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vsag-my.sharepoint.com/personal/philipp_immenkoetter_fvsag_com/Documents/Documents/Forschung/# Vermögenspreisindex/Deutschland/2024-Q4/Website DE Q4-2024/"/>
    </mc:Choice>
  </mc:AlternateContent>
  <xr:revisionPtr revIDLastSave="0" documentId="8_{9A596653-75E2-4799-A312-58107041DBF9}" xr6:coauthVersionLast="47" xr6:coauthVersionMax="47" xr10:uidLastSave="{00000000-0000-0000-0000-000000000000}"/>
  <bookViews>
    <workbookView xWindow="-120" yWindow="-120" windowWidth="37050" windowHeight="21840" xr2:uid="{E83D1542-AD98-4070-830A-8D5D9E80496E}"/>
  </bookViews>
  <sheets>
    <sheet name="Data" sheetId="1" r:id="rId1"/>
  </sheets>
  <externalReferences>
    <externalReference r:id="rId2"/>
  </externalReferences>
  <definedNames>
    <definedName name="_DLX1.IN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 a="1"/>
  <c r="B10" i="1" s="1"/>
  <c r="N10" i="1" a="1"/>
  <c r="N11" i="1" s="1"/>
  <c r="N10" i="1"/>
  <c r="P10" i="1" a="1"/>
  <c r="P56" i="1" s="1"/>
  <c r="P10" i="1"/>
  <c r="R10" i="1" a="1"/>
  <c r="R55" i="1" s="1"/>
  <c r="T10" i="1" a="1"/>
  <c r="T10" i="1" s="1"/>
  <c r="V10" i="1" a="1"/>
  <c r="V13" i="1" s="1"/>
  <c r="X10" i="1" a="1"/>
  <c r="X10" i="1" s="1"/>
  <c r="AA10" i="1" a="1"/>
  <c r="AA10" i="1" s="1"/>
  <c r="AC10" i="1" a="1"/>
  <c r="AE10" i="1" a="1"/>
  <c r="AE13" i="1" s="1"/>
  <c r="AG10" i="1" a="1"/>
  <c r="AG10" i="1" s="1"/>
  <c r="AI10" i="1" a="1"/>
  <c r="AI10" i="1" s="1"/>
  <c r="AK10" i="1" a="1"/>
  <c r="AK10" i="1" s="1"/>
  <c r="B11" i="1"/>
  <c r="P11" i="1"/>
  <c r="T11" i="1"/>
  <c r="V11" i="1"/>
  <c r="X11" i="1"/>
  <c r="AE11" i="1"/>
  <c r="N12" i="1"/>
  <c r="V12" i="1"/>
  <c r="AA12" i="1"/>
  <c r="AE12" i="1"/>
  <c r="AI12" i="1"/>
  <c r="AK12" i="1"/>
  <c r="B13" i="1"/>
  <c r="N13" i="1"/>
  <c r="P13" i="1"/>
  <c r="T13" i="1"/>
  <c r="X13" i="1"/>
  <c r="AC13" i="1"/>
  <c r="AI13" i="1"/>
  <c r="C14" i="1" a="1"/>
  <c r="C14" i="1"/>
  <c r="E14" i="1" a="1"/>
  <c r="E40" i="1" s="1"/>
  <c r="F14" i="1" a="1"/>
  <c r="F21" i="1" s="1"/>
  <c r="G14" i="1" a="1"/>
  <c r="G16" i="1" s="1"/>
  <c r="H14" i="1" a="1"/>
  <c r="H28" i="1" s="1"/>
  <c r="I14" i="1" a="1"/>
  <c r="I28" i="1" s="1"/>
  <c r="J14" i="1" a="1"/>
  <c r="J14" i="1" s="1"/>
  <c r="K14" i="1" a="1"/>
  <c r="K14" i="1" s="1"/>
  <c r="L14" i="1" a="1"/>
  <c r="O14" i="1" a="1"/>
  <c r="O14" i="1" s="1"/>
  <c r="Q14" i="1" a="1"/>
  <c r="R14" i="1"/>
  <c r="S14" i="1" a="1"/>
  <c r="S16" i="1" s="1"/>
  <c r="S14" i="1"/>
  <c r="U14" i="1" a="1"/>
  <c r="U14" i="1" s="1"/>
  <c r="V14" i="1"/>
  <c r="W14" i="1" a="1"/>
  <c r="W22" i="1" s="1"/>
  <c r="W14" i="1"/>
  <c r="X14" i="1"/>
  <c r="Y14" i="1" a="1"/>
  <c r="Y38" i="1" s="1"/>
  <c r="Y14" i="1"/>
  <c r="AA14" i="1"/>
  <c r="AB14" i="1" a="1"/>
  <c r="AB20" i="1" s="1"/>
  <c r="AB14" i="1"/>
  <c r="AD14" i="1" a="1"/>
  <c r="AD14" i="1"/>
  <c r="AE14" i="1"/>
  <c r="AF14" i="1" a="1"/>
  <c r="AF18" i="1" s="1"/>
  <c r="AF14" i="1"/>
  <c r="AG14" i="1"/>
  <c r="AH14" i="1" a="1"/>
  <c r="AH14" i="1" s="1"/>
  <c r="AI14" i="1"/>
  <c r="AJ14" i="1" a="1"/>
  <c r="AJ36" i="1" s="1"/>
  <c r="AJ14" i="1"/>
  <c r="AK14" i="1"/>
  <c r="AL14" i="1" a="1"/>
  <c r="AL18" i="1" s="1"/>
  <c r="B15" i="1"/>
  <c r="G15" i="1"/>
  <c r="K15" i="1"/>
  <c r="L15" i="1"/>
  <c r="N15" i="1"/>
  <c r="O15" i="1"/>
  <c r="P15" i="1"/>
  <c r="Q15" i="1"/>
  <c r="R15" i="1"/>
  <c r="S15" i="1"/>
  <c r="T15" i="1"/>
  <c r="V15" i="1"/>
  <c r="W15" i="1"/>
  <c r="X15" i="1"/>
  <c r="Y15" i="1"/>
  <c r="AA15" i="1"/>
  <c r="AB15" i="1"/>
  <c r="AD15" i="1"/>
  <c r="AE15" i="1"/>
  <c r="AF15" i="1"/>
  <c r="AG15" i="1"/>
  <c r="AH15" i="1"/>
  <c r="AI15" i="1"/>
  <c r="AJ15" i="1"/>
  <c r="AK15" i="1"/>
  <c r="B16" i="1"/>
  <c r="K16" i="1"/>
  <c r="L16" i="1"/>
  <c r="N16" i="1"/>
  <c r="O16" i="1"/>
  <c r="P16" i="1"/>
  <c r="Q16" i="1"/>
  <c r="R16" i="1"/>
  <c r="T16" i="1"/>
  <c r="V16" i="1"/>
  <c r="W16" i="1"/>
  <c r="X16" i="1"/>
  <c r="Y16" i="1"/>
  <c r="AA16" i="1"/>
  <c r="AB16" i="1"/>
  <c r="AD16" i="1"/>
  <c r="AE16" i="1"/>
  <c r="AF16" i="1"/>
  <c r="AG16" i="1"/>
  <c r="AI16" i="1"/>
  <c r="AK16" i="1"/>
  <c r="AL16" i="1"/>
  <c r="B17" i="1"/>
  <c r="E17" i="1"/>
  <c r="F17" i="1"/>
  <c r="G17" i="1"/>
  <c r="I17" i="1"/>
  <c r="K17" i="1"/>
  <c r="N17" i="1"/>
  <c r="O17" i="1"/>
  <c r="P17" i="1"/>
  <c r="R17" i="1"/>
  <c r="S17" i="1"/>
  <c r="T17" i="1"/>
  <c r="V17" i="1"/>
  <c r="W17" i="1"/>
  <c r="X17" i="1"/>
  <c r="Y17" i="1"/>
  <c r="AA17" i="1"/>
  <c r="AB17" i="1"/>
  <c r="AD17" i="1"/>
  <c r="AE17" i="1"/>
  <c r="AF17" i="1"/>
  <c r="AI17" i="1"/>
  <c r="AK17" i="1"/>
  <c r="AL17" i="1"/>
  <c r="B18" i="1"/>
  <c r="G18" i="1"/>
  <c r="H18" i="1"/>
  <c r="I18" i="1"/>
  <c r="K18" i="1"/>
  <c r="L18" i="1"/>
  <c r="N18" i="1"/>
  <c r="P18" i="1"/>
  <c r="Q18" i="1"/>
  <c r="R18" i="1"/>
  <c r="S18" i="1"/>
  <c r="T18" i="1"/>
  <c r="V18" i="1"/>
  <c r="W18" i="1"/>
  <c r="X18" i="1"/>
  <c r="Y18" i="1"/>
  <c r="AA18" i="1"/>
  <c r="AB18" i="1"/>
  <c r="AD18" i="1"/>
  <c r="AE18" i="1"/>
  <c r="AG18" i="1"/>
  <c r="AI18" i="1"/>
  <c r="AJ18" i="1"/>
  <c r="AK18" i="1"/>
  <c r="B19" i="1"/>
  <c r="G19" i="1"/>
  <c r="K19" i="1"/>
  <c r="N19" i="1"/>
  <c r="O19" i="1"/>
  <c r="P19" i="1"/>
  <c r="Q19" i="1"/>
  <c r="R19" i="1"/>
  <c r="S19" i="1"/>
  <c r="T19" i="1"/>
  <c r="V19" i="1"/>
  <c r="W19" i="1"/>
  <c r="X19" i="1"/>
  <c r="Y19" i="1"/>
  <c r="AA19" i="1"/>
  <c r="AB19" i="1"/>
  <c r="AE19" i="1"/>
  <c r="AF19" i="1"/>
  <c r="AG19" i="1"/>
  <c r="AI19" i="1"/>
  <c r="AJ19" i="1"/>
  <c r="AK19" i="1"/>
  <c r="AL19" i="1"/>
  <c r="B20" i="1"/>
  <c r="K20" i="1"/>
  <c r="L20" i="1"/>
  <c r="N20" i="1"/>
  <c r="O20" i="1"/>
  <c r="P20" i="1"/>
  <c r="Q20" i="1"/>
  <c r="R20" i="1"/>
  <c r="S20" i="1"/>
  <c r="T20" i="1"/>
  <c r="V20" i="1"/>
  <c r="W20" i="1"/>
  <c r="X20" i="1"/>
  <c r="Y20" i="1"/>
  <c r="AA20" i="1"/>
  <c r="AC20" i="1"/>
  <c r="AE20" i="1"/>
  <c r="AF20" i="1"/>
  <c r="AG20" i="1"/>
  <c r="AI20" i="1"/>
  <c r="AJ20" i="1"/>
  <c r="AK20" i="1"/>
  <c r="AL20" i="1"/>
  <c r="B21" i="1"/>
  <c r="E21" i="1"/>
  <c r="G21" i="1"/>
  <c r="I21" i="1"/>
  <c r="J21" i="1"/>
  <c r="K21" i="1"/>
  <c r="L21" i="1"/>
  <c r="N21" i="1"/>
  <c r="O21" i="1"/>
  <c r="P21" i="1"/>
  <c r="Q21" i="1"/>
  <c r="R21" i="1"/>
  <c r="S21" i="1"/>
  <c r="T21" i="1"/>
  <c r="V21" i="1"/>
  <c r="W21" i="1"/>
  <c r="X21" i="1"/>
  <c r="AA21" i="1"/>
  <c r="AB21" i="1"/>
  <c r="AC21" i="1"/>
  <c r="AE21" i="1"/>
  <c r="AF21" i="1"/>
  <c r="AG21" i="1"/>
  <c r="AI21" i="1"/>
  <c r="AJ21" i="1"/>
  <c r="AK21" i="1"/>
  <c r="B22" i="1"/>
  <c r="E22" i="1"/>
  <c r="G22" i="1"/>
  <c r="H22" i="1"/>
  <c r="I22" i="1"/>
  <c r="J22" i="1"/>
  <c r="K22" i="1"/>
  <c r="L22" i="1"/>
  <c r="N22" i="1"/>
  <c r="O22" i="1"/>
  <c r="P22" i="1"/>
  <c r="Q22" i="1"/>
  <c r="R22" i="1"/>
  <c r="S22" i="1"/>
  <c r="T22" i="1"/>
  <c r="V22" i="1"/>
  <c r="X22" i="1"/>
  <c r="Y22" i="1"/>
  <c r="AA22" i="1"/>
  <c r="AB22" i="1"/>
  <c r="AC22" i="1"/>
  <c r="AE22" i="1"/>
  <c r="AF22" i="1"/>
  <c r="AG22" i="1"/>
  <c r="AI22" i="1"/>
  <c r="AK22" i="1"/>
  <c r="AL22" i="1"/>
  <c r="B23" i="1"/>
  <c r="I23" i="1"/>
  <c r="J23" i="1"/>
  <c r="K23" i="1"/>
  <c r="L23" i="1"/>
  <c r="N23" i="1"/>
  <c r="O23" i="1"/>
  <c r="P23" i="1"/>
  <c r="Q23" i="1"/>
  <c r="R23" i="1"/>
  <c r="S23" i="1"/>
  <c r="T23" i="1"/>
  <c r="V23" i="1"/>
  <c r="W23" i="1"/>
  <c r="X23" i="1"/>
  <c r="Y23" i="1"/>
  <c r="AA23" i="1"/>
  <c r="AB23" i="1"/>
  <c r="AC23" i="1"/>
  <c r="AE23" i="1"/>
  <c r="AF23" i="1"/>
  <c r="AG23" i="1"/>
  <c r="AI23" i="1"/>
  <c r="AJ23" i="1"/>
  <c r="AK23" i="1"/>
  <c r="B24" i="1"/>
  <c r="C24" i="1"/>
  <c r="G24" i="1"/>
  <c r="J24" i="1"/>
  <c r="K24" i="1"/>
  <c r="L24" i="1"/>
  <c r="N24" i="1"/>
  <c r="O24" i="1"/>
  <c r="P24" i="1"/>
  <c r="Q24" i="1"/>
  <c r="R24" i="1"/>
  <c r="T24" i="1"/>
  <c r="V24" i="1"/>
  <c r="W24" i="1"/>
  <c r="X24" i="1"/>
  <c r="Y24" i="1"/>
  <c r="AA24" i="1"/>
  <c r="AB24" i="1"/>
  <c r="AC24" i="1"/>
  <c r="AE24" i="1"/>
  <c r="AF24" i="1"/>
  <c r="AG24" i="1"/>
  <c r="AI24" i="1"/>
  <c r="AK24" i="1"/>
  <c r="AL24" i="1"/>
  <c r="B25" i="1"/>
  <c r="C25" i="1"/>
  <c r="G25" i="1"/>
  <c r="I25" i="1"/>
  <c r="K25" i="1"/>
  <c r="L25" i="1"/>
  <c r="N25" i="1"/>
  <c r="O25" i="1"/>
  <c r="P25" i="1"/>
  <c r="R25" i="1"/>
  <c r="S25" i="1"/>
  <c r="T25" i="1"/>
  <c r="V25" i="1"/>
  <c r="W25" i="1"/>
  <c r="X25" i="1"/>
  <c r="Y25" i="1"/>
  <c r="AA25" i="1"/>
  <c r="AB25" i="1"/>
  <c r="AC25" i="1"/>
  <c r="AE25" i="1"/>
  <c r="AF25" i="1"/>
  <c r="AG25" i="1"/>
  <c r="AI25" i="1"/>
  <c r="AJ25" i="1"/>
  <c r="AK25" i="1"/>
  <c r="AL25" i="1"/>
  <c r="B26" i="1"/>
  <c r="C26" i="1"/>
  <c r="J26" i="1"/>
  <c r="K26" i="1"/>
  <c r="N26" i="1"/>
  <c r="P26" i="1"/>
  <c r="Q26" i="1"/>
  <c r="R26" i="1"/>
  <c r="S26" i="1"/>
  <c r="T26" i="1"/>
  <c r="V26" i="1"/>
  <c r="W26" i="1"/>
  <c r="X26" i="1"/>
  <c r="Y26" i="1"/>
  <c r="AA26" i="1"/>
  <c r="AB26" i="1"/>
  <c r="AC26" i="1"/>
  <c r="AE26" i="1"/>
  <c r="AI26" i="1"/>
  <c r="AJ26" i="1"/>
  <c r="AK26" i="1"/>
  <c r="AL26" i="1"/>
  <c r="B27" i="1"/>
  <c r="C27" i="1"/>
  <c r="G27" i="1"/>
  <c r="J27" i="1"/>
  <c r="K27" i="1"/>
  <c r="N27" i="1"/>
  <c r="O27" i="1"/>
  <c r="P27" i="1"/>
  <c r="Q27" i="1"/>
  <c r="R27" i="1"/>
  <c r="S27" i="1"/>
  <c r="T27" i="1"/>
  <c r="U27" i="1"/>
  <c r="V27" i="1"/>
  <c r="W27" i="1"/>
  <c r="X27" i="1"/>
  <c r="Y27" i="1"/>
  <c r="AA27" i="1"/>
  <c r="AB27" i="1"/>
  <c r="AC27" i="1"/>
  <c r="AE27" i="1"/>
  <c r="AF27" i="1"/>
  <c r="AG27" i="1"/>
  <c r="AI27" i="1"/>
  <c r="AJ27" i="1"/>
  <c r="AK27" i="1"/>
  <c r="AL27" i="1"/>
  <c r="B28" i="1"/>
  <c r="C28" i="1"/>
  <c r="G28" i="1"/>
  <c r="K28" i="1"/>
  <c r="N28" i="1"/>
  <c r="O28" i="1"/>
  <c r="P28" i="1"/>
  <c r="Q28" i="1"/>
  <c r="R28" i="1"/>
  <c r="S28" i="1"/>
  <c r="T28" i="1"/>
  <c r="U28" i="1"/>
  <c r="V28" i="1"/>
  <c r="W28" i="1"/>
  <c r="X28" i="1"/>
  <c r="Y28" i="1"/>
  <c r="AA28" i="1"/>
  <c r="AC28" i="1"/>
  <c r="AD28" i="1"/>
  <c r="AE28" i="1"/>
  <c r="AF28" i="1"/>
  <c r="AG28" i="1"/>
  <c r="AI28" i="1"/>
  <c r="AK28" i="1"/>
  <c r="AL28" i="1"/>
  <c r="B29" i="1"/>
  <c r="C29" i="1"/>
  <c r="F29" i="1"/>
  <c r="G29" i="1"/>
  <c r="J29" i="1"/>
  <c r="K29" i="1"/>
  <c r="N29" i="1"/>
  <c r="O29" i="1"/>
  <c r="P29" i="1"/>
  <c r="Q29" i="1"/>
  <c r="R29" i="1"/>
  <c r="S29" i="1"/>
  <c r="T29" i="1"/>
  <c r="V29" i="1"/>
  <c r="W29" i="1"/>
  <c r="X29" i="1"/>
  <c r="AA29" i="1"/>
  <c r="AB29" i="1"/>
  <c r="AC29" i="1"/>
  <c r="AD29" i="1"/>
  <c r="AE29" i="1"/>
  <c r="AF29" i="1"/>
  <c r="AI29" i="1"/>
  <c r="AJ29" i="1"/>
  <c r="AK29" i="1"/>
  <c r="B30" i="1"/>
  <c r="C30" i="1"/>
  <c r="G30" i="1"/>
  <c r="H30" i="1"/>
  <c r="I30" i="1"/>
  <c r="J30" i="1"/>
  <c r="K30" i="1"/>
  <c r="N30" i="1"/>
  <c r="O30" i="1"/>
  <c r="P30" i="1"/>
  <c r="Q30" i="1"/>
  <c r="R30" i="1"/>
  <c r="S30" i="1"/>
  <c r="T30" i="1"/>
  <c r="V30" i="1"/>
  <c r="X30" i="1"/>
  <c r="Y30" i="1"/>
  <c r="AA30" i="1"/>
  <c r="AB30" i="1"/>
  <c r="AC30" i="1"/>
  <c r="AD30" i="1"/>
  <c r="AE30" i="1"/>
  <c r="AF30" i="1"/>
  <c r="AG30" i="1"/>
  <c r="AI30" i="1"/>
  <c r="AK30" i="1"/>
  <c r="AL30" i="1"/>
  <c r="B31" i="1"/>
  <c r="J31" i="1"/>
  <c r="K31" i="1"/>
  <c r="N31" i="1"/>
  <c r="O31" i="1"/>
  <c r="P31" i="1"/>
  <c r="Q31" i="1"/>
  <c r="R31" i="1"/>
  <c r="S31" i="1"/>
  <c r="T31" i="1"/>
  <c r="V31" i="1"/>
  <c r="W31" i="1"/>
  <c r="X31" i="1"/>
  <c r="Y31" i="1"/>
  <c r="AA31" i="1"/>
  <c r="AB31" i="1"/>
  <c r="AC31" i="1"/>
  <c r="AD31" i="1"/>
  <c r="AE31" i="1"/>
  <c r="AF31" i="1"/>
  <c r="AG31" i="1"/>
  <c r="AI31" i="1"/>
  <c r="AJ31" i="1"/>
  <c r="AK31" i="1"/>
  <c r="B32" i="1"/>
  <c r="C32" i="1"/>
  <c r="G32" i="1"/>
  <c r="I32" i="1"/>
  <c r="K32" i="1"/>
  <c r="N32" i="1"/>
  <c r="O32" i="1"/>
  <c r="P32" i="1"/>
  <c r="Q32" i="1"/>
  <c r="R32" i="1"/>
  <c r="T32" i="1"/>
  <c r="V32" i="1"/>
  <c r="W32" i="1"/>
  <c r="X32" i="1"/>
  <c r="Y32" i="1"/>
  <c r="AA32" i="1"/>
  <c r="AB32" i="1"/>
  <c r="AC32" i="1"/>
  <c r="AD32" i="1"/>
  <c r="AE32" i="1"/>
  <c r="AF32" i="1"/>
  <c r="AG32" i="1"/>
  <c r="AH32" i="1"/>
  <c r="AI32" i="1"/>
  <c r="AK32" i="1"/>
  <c r="AL32" i="1"/>
  <c r="B33" i="1"/>
  <c r="C33" i="1"/>
  <c r="G33" i="1"/>
  <c r="J33" i="1"/>
  <c r="K33" i="1"/>
  <c r="N33" i="1"/>
  <c r="O33" i="1"/>
  <c r="P33" i="1"/>
  <c r="R33" i="1"/>
  <c r="S33" i="1"/>
  <c r="T33" i="1"/>
  <c r="U33" i="1"/>
  <c r="V33" i="1"/>
  <c r="W33" i="1"/>
  <c r="X33" i="1"/>
  <c r="Y33" i="1"/>
  <c r="AA33" i="1"/>
  <c r="AB33" i="1"/>
  <c r="AC33" i="1"/>
  <c r="AD33" i="1"/>
  <c r="AE33" i="1"/>
  <c r="AF33" i="1"/>
  <c r="AI33" i="1"/>
  <c r="AJ33" i="1"/>
  <c r="AK33" i="1"/>
  <c r="AL33" i="1"/>
  <c r="B34" i="1"/>
  <c r="C34" i="1"/>
  <c r="G34" i="1"/>
  <c r="I34" i="1"/>
  <c r="J34" i="1"/>
  <c r="K34" i="1"/>
  <c r="N34" i="1"/>
  <c r="P34" i="1"/>
  <c r="Q34" i="1"/>
  <c r="R34" i="1"/>
  <c r="S34" i="1"/>
  <c r="T34" i="1"/>
  <c r="V34" i="1"/>
  <c r="W34" i="1"/>
  <c r="X34" i="1"/>
  <c r="Y34" i="1"/>
  <c r="AA34" i="1"/>
  <c r="AB34" i="1"/>
  <c r="AC34" i="1"/>
  <c r="AD34" i="1"/>
  <c r="AE34" i="1"/>
  <c r="AG34" i="1"/>
  <c r="AI34" i="1"/>
  <c r="AJ34" i="1"/>
  <c r="AK34" i="1"/>
  <c r="B35" i="1"/>
  <c r="C35" i="1"/>
  <c r="G35" i="1"/>
  <c r="H35" i="1"/>
  <c r="I35" i="1"/>
  <c r="J35" i="1"/>
  <c r="K35" i="1"/>
  <c r="N35" i="1"/>
  <c r="O35" i="1"/>
  <c r="P35" i="1"/>
  <c r="Q35" i="1"/>
  <c r="R35" i="1"/>
  <c r="S35" i="1"/>
  <c r="T35" i="1"/>
  <c r="V35" i="1"/>
  <c r="W35" i="1"/>
  <c r="X35" i="1"/>
  <c r="Y35" i="1"/>
  <c r="AA35" i="1"/>
  <c r="AB35" i="1"/>
  <c r="AC35" i="1"/>
  <c r="AE35" i="1"/>
  <c r="AF35" i="1"/>
  <c r="AG35" i="1"/>
  <c r="AI35" i="1"/>
  <c r="AK35" i="1"/>
  <c r="AL35" i="1"/>
  <c r="B36" i="1"/>
  <c r="C36" i="1"/>
  <c r="G36" i="1"/>
  <c r="I36" i="1"/>
  <c r="K36" i="1"/>
  <c r="L36" i="1"/>
  <c r="N36" i="1"/>
  <c r="O36" i="1"/>
  <c r="P36" i="1"/>
  <c r="Q36" i="1"/>
  <c r="R36" i="1"/>
  <c r="S36" i="1"/>
  <c r="T36" i="1"/>
  <c r="V36" i="1"/>
  <c r="W36" i="1"/>
  <c r="X36" i="1"/>
  <c r="Y36" i="1"/>
  <c r="AA36" i="1"/>
  <c r="AC36" i="1"/>
  <c r="AD36" i="1"/>
  <c r="AE36" i="1"/>
  <c r="AF36" i="1"/>
  <c r="AG36" i="1"/>
  <c r="AI36" i="1"/>
  <c r="AK36" i="1"/>
  <c r="B37" i="1"/>
  <c r="C37" i="1"/>
  <c r="J37" i="1"/>
  <c r="K37" i="1"/>
  <c r="L37" i="1"/>
  <c r="N37" i="1"/>
  <c r="O37" i="1"/>
  <c r="P37" i="1"/>
  <c r="Q37" i="1"/>
  <c r="R37" i="1"/>
  <c r="S37" i="1"/>
  <c r="T37" i="1"/>
  <c r="V37" i="1"/>
  <c r="W37" i="1"/>
  <c r="X37" i="1"/>
  <c r="AA37" i="1"/>
  <c r="AB37" i="1"/>
  <c r="AC37" i="1"/>
  <c r="AD37" i="1"/>
  <c r="AE37" i="1"/>
  <c r="AF37" i="1"/>
  <c r="AG37" i="1"/>
  <c r="AI37" i="1"/>
  <c r="AJ37" i="1"/>
  <c r="AK37" i="1"/>
  <c r="B38" i="1"/>
  <c r="C38" i="1"/>
  <c r="I38" i="1"/>
  <c r="K38" i="1"/>
  <c r="L38" i="1"/>
  <c r="N38" i="1"/>
  <c r="O38" i="1"/>
  <c r="P38" i="1"/>
  <c r="Q38" i="1"/>
  <c r="R38" i="1"/>
  <c r="S38" i="1"/>
  <c r="T38" i="1"/>
  <c r="V38" i="1"/>
  <c r="X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B39" i="1"/>
  <c r="J39" i="1"/>
  <c r="K39" i="1"/>
  <c r="L39" i="1"/>
  <c r="N39" i="1"/>
  <c r="O39" i="1"/>
  <c r="P39" i="1"/>
  <c r="Q39" i="1"/>
  <c r="R39" i="1"/>
  <c r="S39" i="1"/>
  <c r="T39" i="1"/>
  <c r="V39" i="1"/>
  <c r="W39" i="1"/>
  <c r="X39" i="1"/>
  <c r="AA39" i="1"/>
  <c r="AB39" i="1"/>
  <c r="AC39" i="1"/>
  <c r="AD39" i="1"/>
  <c r="AE39" i="1"/>
  <c r="AF39" i="1"/>
  <c r="AI39" i="1"/>
  <c r="AJ39" i="1"/>
  <c r="AK39" i="1"/>
  <c r="B40" i="1"/>
  <c r="C40" i="1"/>
  <c r="K40" i="1"/>
  <c r="L40" i="1"/>
  <c r="N40" i="1"/>
  <c r="O40" i="1"/>
  <c r="P40" i="1"/>
  <c r="Q40" i="1"/>
  <c r="R40" i="1"/>
  <c r="T40" i="1"/>
  <c r="U40" i="1"/>
  <c r="V40" i="1"/>
  <c r="W40" i="1"/>
  <c r="X40" i="1"/>
  <c r="AA40" i="1"/>
  <c r="AB40" i="1"/>
  <c r="AC40" i="1"/>
  <c r="AD40" i="1"/>
  <c r="AE40" i="1"/>
  <c r="AF40" i="1"/>
  <c r="AG40" i="1"/>
  <c r="AI40" i="1"/>
  <c r="AK40" i="1"/>
  <c r="AL40" i="1"/>
  <c r="B41" i="1"/>
  <c r="C41" i="1"/>
  <c r="E41" i="1"/>
  <c r="F41" i="1"/>
  <c r="I41" i="1"/>
  <c r="J41" i="1"/>
  <c r="K41" i="1"/>
  <c r="N41" i="1"/>
  <c r="O41" i="1"/>
  <c r="P41" i="1"/>
  <c r="R41" i="1"/>
  <c r="S41" i="1"/>
  <c r="T41" i="1"/>
  <c r="V41" i="1"/>
  <c r="W41" i="1"/>
  <c r="X41" i="1"/>
  <c r="AA41" i="1"/>
  <c r="AB41" i="1"/>
  <c r="AC41" i="1"/>
  <c r="AD41" i="1"/>
  <c r="AE41" i="1"/>
  <c r="AF41" i="1"/>
  <c r="AG41" i="1"/>
  <c r="AI41" i="1"/>
  <c r="AJ41" i="1"/>
  <c r="AK41" i="1"/>
  <c r="B42" i="1"/>
  <c r="C42" i="1"/>
  <c r="E42" i="1"/>
  <c r="F42" i="1"/>
  <c r="H42" i="1"/>
  <c r="I42" i="1"/>
  <c r="J42" i="1"/>
  <c r="K42" i="1"/>
  <c r="L42" i="1"/>
  <c r="N42" i="1"/>
  <c r="P42" i="1"/>
  <c r="Q42" i="1"/>
  <c r="R42" i="1"/>
  <c r="S42" i="1"/>
  <c r="T42" i="1"/>
  <c r="V42" i="1"/>
  <c r="W42" i="1"/>
  <c r="X42" i="1"/>
  <c r="AA42" i="1"/>
  <c r="AB42" i="1"/>
  <c r="AC42" i="1"/>
  <c r="AD42" i="1"/>
  <c r="AE42" i="1"/>
  <c r="AI42" i="1"/>
  <c r="AK42" i="1"/>
  <c r="B43" i="1"/>
  <c r="C43" i="1"/>
  <c r="I43" i="1"/>
  <c r="J43" i="1"/>
  <c r="K43" i="1"/>
  <c r="N43" i="1"/>
  <c r="P43" i="1"/>
  <c r="Q43" i="1"/>
  <c r="R43" i="1"/>
  <c r="S43" i="1"/>
  <c r="T43" i="1"/>
  <c r="V43" i="1"/>
  <c r="W43" i="1"/>
  <c r="X43" i="1"/>
  <c r="AA43" i="1"/>
  <c r="AB43" i="1"/>
  <c r="AC43" i="1"/>
  <c r="AE43" i="1"/>
  <c r="AF43" i="1"/>
  <c r="AH43" i="1"/>
  <c r="AI43" i="1"/>
  <c r="AJ43" i="1"/>
  <c r="AK43" i="1"/>
  <c r="AL43" i="1"/>
  <c r="B44" i="1"/>
  <c r="C44" i="1"/>
  <c r="I44" i="1"/>
  <c r="K44" i="1"/>
  <c r="N44" i="1"/>
  <c r="P44" i="1"/>
  <c r="Q44" i="1"/>
  <c r="R44" i="1"/>
  <c r="S44" i="1"/>
  <c r="T44" i="1"/>
  <c r="V44" i="1"/>
  <c r="W44" i="1"/>
  <c r="X44" i="1"/>
  <c r="AA44" i="1"/>
  <c r="AC44" i="1"/>
  <c r="AD44" i="1"/>
  <c r="AE44" i="1"/>
  <c r="AF44" i="1"/>
  <c r="AI44" i="1"/>
  <c r="AJ44" i="1"/>
  <c r="AK44" i="1"/>
  <c r="AL44" i="1"/>
  <c r="B45" i="1"/>
  <c r="C45" i="1"/>
  <c r="K45" i="1"/>
  <c r="L45" i="1"/>
  <c r="N45" i="1"/>
  <c r="P45" i="1"/>
  <c r="Q45" i="1"/>
  <c r="R45" i="1"/>
  <c r="S45" i="1"/>
  <c r="T45" i="1"/>
  <c r="U45" i="1"/>
  <c r="V45" i="1"/>
  <c r="W45" i="1"/>
  <c r="X45" i="1"/>
  <c r="AB45" i="1"/>
  <c r="AC45" i="1"/>
  <c r="AD45" i="1"/>
  <c r="AE45" i="1"/>
  <c r="AF45" i="1"/>
  <c r="AI45" i="1"/>
  <c r="AJ45" i="1"/>
  <c r="AK45" i="1"/>
  <c r="B46" i="1"/>
  <c r="C46" i="1"/>
  <c r="E46" i="1"/>
  <c r="G46" i="1"/>
  <c r="I46" i="1"/>
  <c r="J46" i="1"/>
  <c r="K46" i="1"/>
  <c r="L46" i="1"/>
  <c r="N46" i="1"/>
  <c r="P46" i="1"/>
  <c r="Q46" i="1"/>
  <c r="R46" i="1"/>
  <c r="S46" i="1"/>
  <c r="T46" i="1"/>
  <c r="V46" i="1"/>
  <c r="X46" i="1"/>
  <c r="Y46" i="1"/>
  <c r="AB46" i="1"/>
  <c r="AC46" i="1"/>
  <c r="AD46" i="1"/>
  <c r="AE46" i="1"/>
  <c r="AF46" i="1"/>
  <c r="AI46" i="1"/>
  <c r="AK46" i="1"/>
  <c r="B47" i="1"/>
  <c r="E47" i="1"/>
  <c r="J47" i="1"/>
  <c r="K47" i="1"/>
  <c r="L47" i="1"/>
  <c r="N47" i="1"/>
  <c r="P47" i="1"/>
  <c r="Q47" i="1"/>
  <c r="R47" i="1"/>
  <c r="S47" i="1"/>
  <c r="T47" i="1"/>
  <c r="V47" i="1"/>
  <c r="W47" i="1"/>
  <c r="X47" i="1"/>
  <c r="Y47" i="1"/>
  <c r="AB47" i="1"/>
  <c r="AC47" i="1"/>
  <c r="AD47" i="1"/>
  <c r="AE47" i="1"/>
  <c r="AF47" i="1"/>
  <c r="AH47" i="1"/>
  <c r="AI47" i="1"/>
  <c r="AJ47" i="1"/>
  <c r="AK47" i="1"/>
  <c r="B48" i="1"/>
  <c r="C48" i="1"/>
  <c r="G48" i="1"/>
  <c r="J48" i="1"/>
  <c r="K48" i="1"/>
  <c r="N48" i="1"/>
  <c r="P48" i="1"/>
  <c r="Q48" i="1"/>
  <c r="R48" i="1"/>
  <c r="T48" i="1"/>
  <c r="V48" i="1"/>
  <c r="W48" i="1"/>
  <c r="X48" i="1"/>
  <c r="Y48" i="1"/>
  <c r="AB48" i="1"/>
  <c r="AC48" i="1"/>
  <c r="AD48" i="1"/>
  <c r="AE48" i="1"/>
  <c r="AF48" i="1"/>
  <c r="AI48" i="1"/>
  <c r="AK48" i="1"/>
  <c r="AL48" i="1"/>
  <c r="B49" i="1"/>
  <c r="C49" i="1"/>
  <c r="G49" i="1"/>
  <c r="K49" i="1"/>
  <c r="L49" i="1"/>
  <c r="N49" i="1"/>
  <c r="P49" i="1"/>
  <c r="R49" i="1"/>
  <c r="S49" i="1"/>
  <c r="T49" i="1"/>
  <c r="U49" i="1"/>
  <c r="V49" i="1"/>
  <c r="W49" i="1"/>
  <c r="X49" i="1"/>
  <c r="Y49" i="1"/>
  <c r="AB49" i="1"/>
  <c r="AC49" i="1"/>
  <c r="AD49" i="1"/>
  <c r="AE49" i="1"/>
  <c r="AF49" i="1"/>
  <c r="AI49" i="1"/>
  <c r="AJ49" i="1"/>
  <c r="AK49" i="1"/>
  <c r="B50" i="1"/>
  <c r="C50" i="1"/>
  <c r="E50" i="1"/>
  <c r="F50" i="1"/>
  <c r="G50" i="1"/>
  <c r="I50" i="1"/>
  <c r="J50" i="1"/>
  <c r="K50" i="1"/>
  <c r="L50" i="1"/>
  <c r="N50" i="1"/>
  <c r="Q50" i="1"/>
  <c r="R50" i="1"/>
  <c r="S50" i="1"/>
  <c r="T50" i="1"/>
  <c r="U50" i="1"/>
  <c r="V50" i="1"/>
  <c r="W50" i="1"/>
  <c r="X50" i="1"/>
  <c r="Y50" i="1"/>
  <c r="AB50" i="1"/>
  <c r="AC50" i="1"/>
  <c r="AD50" i="1"/>
  <c r="AE50" i="1"/>
  <c r="AG50" i="1"/>
  <c r="AI50" i="1"/>
  <c r="AJ50" i="1"/>
  <c r="AK50" i="1"/>
  <c r="B51" i="1"/>
  <c r="C51" i="1"/>
  <c r="E51" i="1"/>
  <c r="J51" i="1"/>
  <c r="K51" i="1"/>
  <c r="N51" i="1"/>
  <c r="O51" i="1"/>
  <c r="Q51" i="1"/>
  <c r="R51" i="1"/>
  <c r="S51" i="1"/>
  <c r="T51" i="1"/>
  <c r="V51" i="1"/>
  <c r="W51" i="1"/>
  <c r="X51" i="1"/>
  <c r="Y51" i="1"/>
  <c r="AB51" i="1"/>
  <c r="AC51" i="1"/>
  <c r="AD51" i="1"/>
  <c r="AE51" i="1"/>
  <c r="AF51" i="1"/>
  <c r="AH51" i="1"/>
  <c r="AI51" i="1"/>
  <c r="AJ51" i="1"/>
  <c r="AK51" i="1"/>
  <c r="AL51" i="1"/>
  <c r="B52" i="1"/>
  <c r="C52" i="1"/>
  <c r="I52" i="1"/>
  <c r="K52" i="1"/>
  <c r="L52" i="1"/>
  <c r="N52" i="1"/>
  <c r="O52" i="1"/>
  <c r="P52" i="1"/>
  <c r="Q52" i="1"/>
  <c r="R52" i="1"/>
  <c r="S52" i="1"/>
  <c r="T52" i="1"/>
  <c r="V52" i="1"/>
  <c r="W52" i="1"/>
  <c r="X52" i="1"/>
  <c r="Y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B53" i="1"/>
  <c r="C53" i="1"/>
  <c r="G53" i="1"/>
  <c r="K53" i="1"/>
  <c r="L53" i="1"/>
  <c r="N53" i="1"/>
  <c r="O53" i="1"/>
  <c r="P53" i="1"/>
  <c r="Q53" i="1"/>
  <c r="R53" i="1"/>
  <c r="S53" i="1"/>
  <c r="T53" i="1"/>
  <c r="V53" i="1"/>
  <c r="W53" i="1"/>
  <c r="X53" i="1"/>
  <c r="Y53" i="1"/>
  <c r="AA53" i="1"/>
  <c r="AB53" i="1"/>
  <c r="AC53" i="1"/>
  <c r="AD53" i="1"/>
  <c r="AE53" i="1"/>
  <c r="AF53" i="1"/>
  <c r="AG53" i="1"/>
  <c r="AI53" i="1"/>
  <c r="AJ53" i="1"/>
  <c r="AK53" i="1"/>
  <c r="B54" i="1"/>
  <c r="C54" i="1"/>
  <c r="F54" i="1"/>
  <c r="J54" i="1"/>
  <c r="K54" i="1"/>
  <c r="L54" i="1"/>
  <c r="N54" i="1"/>
  <c r="O54" i="1"/>
  <c r="P54" i="1"/>
  <c r="Q54" i="1"/>
  <c r="R54" i="1"/>
  <c r="S54" i="1"/>
  <c r="T54" i="1"/>
  <c r="V54" i="1"/>
  <c r="W54" i="1"/>
  <c r="X54" i="1"/>
  <c r="Y54" i="1"/>
  <c r="AA54" i="1"/>
  <c r="AB54" i="1"/>
  <c r="AC54" i="1"/>
  <c r="AD54" i="1"/>
  <c r="AE54" i="1"/>
  <c r="AF54" i="1"/>
  <c r="AG54" i="1"/>
  <c r="AI54" i="1"/>
  <c r="AJ54" i="1"/>
  <c r="B55" i="1"/>
  <c r="C55" i="1"/>
  <c r="F55" i="1"/>
  <c r="J55" i="1"/>
  <c r="K55" i="1"/>
  <c r="L55" i="1"/>
  <c r="N55" i="1"/>
  <c r="O55" i="1"/>
  <c r="P55" i="1"/>
  <c r="Q55" i="1"/>
  <c r="S55" i="1"/>
  <c r="T55" i="1"/>
  <c r="V55" i="1"/>
  <c r="W55" i="1"/>
  <c r="X55" i="1"/>
  <c r="Y55" i="1"/>
  <c r="AA55" i="1"/>
  <c r="AB55" i="1"/>
  <c r="AC55" i="1"/>
  <c r="AD55" i="1"/>
  <c r="AE55" i="1"/>
  <c r="AF55" i="1"/>
  <c r="AG55" i="1"/>
  <c r="AI55" i="1"/>
  <c r="AJ55" i="1"/>
  <c r="AK55" i="1"/>
  <c r="B56" i="1"/>
  <c r="C56" i="1"/>
  <c r="F56" i="1"/>
  <c r="J56" i="1"/>
  <c r="K56" i="1"/>
  <c r="L56" i="1"/>
  <c r="N56" i="1"/>
  <c r="O56" i="1"/>
  <c r="Q56" i="1"/>
  <c r="R56" i="1"/>
  <c r="S56" i="1"/>
  <c r="T56" i="1"/>
  <c r="V56" i="1"/>
  <c r="W56" i="1"/>
  <c r="X56" i="1"/>
  <c r="Y56" i="1"/>
  <c r="AA56" i="1"/>
  <c r="AB56" i="1"/>
  <c r="AC56" i="1"/>
  <c r="AD56" i="1"/>
  <c r="AE56" i="1"/>
  <c r="AF56" i="1"/>
  <c r="AI56" i="1"/>
  <c r="AJ56" i="1"/>
  <c r="AK56" i="1"/>
  <c r="B57" i="1"/>
  <c r="C57" i="1"/>
  <c r="F57" i="1"/>
  <c r="J57" i="1"/>
  <c r="K57" i="1"/>
  <c r="L57" i="1"/>
  <c r="N57" i="1"/>
  <c r="O57" i="1"/>
  <c r="P57" i="1"/>
  <c r="Q57" i="1"/>
  <c r="R57" i="1"/>
  <c r="S57" i="1"/>
  <c r="T57" i="1"/>
  <c r="V57" i="1"/>
  <c r="W57" i="1"/>
  <c r="X57" i="1"/>
  <c r="Y57" i="1"/>
  <c r="AA57" i="1"/>
  <c r="AB57" i="1"/>
  <c r="AC57" i="1"/>
  <c r="AD57" i="1"/>
  <c r="AF57" i="1"/>
  <c r="AG57" i="1"/>
  <c r="AI57" i="1"/>
  <c r="AJ57" i="1"/>
  <c r="AK57" i="1"/>
  <c r="B58" i="1"/>
  <c r="C58" i="1"/>
  <c r="E58" i="1"/>
  <c r="I58" i="1"/>
  <c r="J58" i="1"/>
  <c r="K58" i="1"/>
  <c r="L58" i="1"/>
  <c r="N58" i="1"/>
  <c r="O58" i="1"/>
  <c r="P58" i="1"/>
  <c r="Q58" i="1"/>
  <c r="R58" i="1"/>
  <c r="S58" i="1"/>
  <c r="T58" i="1"/>
  <c r="V58" i="1"/>
  <c r="W58" i="1"/>
  <c r="X58" i="1"/>
  <c r="Y58" i="1"/>
  <c r="AA58" i="1"/>
  <c r="AB58" i="1"/>
  <c r="AD58" i="1"/>
  <c r="AE58" i="1"/>
  <c r="AF58" i="1"/>
  <c r="AG58" i="1"/>
  <c r="AI58" i="1"/>
  <c r="AK58" i="1"/>
  <c r="B59" i="1"/>
  <c r="C59" i="1"/>
  <c r="G59" i="1"/>
  <c r="H59" i="1"/>
  <c r="J59" i="1"/>
  <c r="K59" i="1"/>
  <c r="L59" i="1"/>
  <c r="N59" i="1"/>
  <c r="O59" i="1"/>
  <c r="P59" i="1"/>
  <c r="Q59" i="1"/>
  <c r="R59" i="1"/>
  <c r="S59" i="1"/>
  <c r="T59" i="1"/>
  <c r="V59" i="1"/>
  <c r="W59" i="1"/>
  <c r="X59" i="1"/>
  <c r="Y59" i="1"/>
  <c r="AB59" i="1"/>
  <c r="AC59" i="1"/>
  <c r="AD59" i="1"/>
  <c r="AE59" i="1"/>
  <c r="AF59" i="1"/>
  <c r="AG59" i="1"/>
  <c r="AI59" i="1"/>
  <c r="AK59" i="1"/>
  <c r="B60" i="1"/>
  <c r="C60" i="1"/>
  <c r="I60" i="1"/>
  <c r="J60" i="1"/>
  <c r="K60" i="1"/>
  <c r="L60" i="1"/>
  <c r="N60" i="1"/>
  <c r="O60" i="1"/>
  <c r="P60" i="1"/>
  <c r="Q60" i="1"/>
  <c r="R60" i="1"/>
  <c r="S60" i="1"/>
  <c r="T60" i="1"/>
  <c r="V60" i="1"/>
  <c r="W60" i="1"/>
  <c r="X60" i="1"/>
  <c r="Y60" i="1"/>
  <c r="AA60" i="1"/>
  <c r="AB60" i="1"/>
  <c r="AC60" i="1"/>
  <c r="AD60" i="1"/>
  <c r="AE60" i="1"/>
  <c r="AF60" i="1"/>
  <c r="AG60" i="1"/>
  <c r="AI60" i="1"/>
  <c r="AK60" i="1"/>
  <c r="AL60" i="1"/>
  <c r="B61" i="1"/>
  <c r="C61" i="1"/>
  <c r="G61" i="1"/>
  <c r="H61" i="1"/>
  <c r="I61" i="1"/>
  <c r="J61" i="1"/>
  <c r="K61" i="1"/>
  <c r="L61" i="1"/>
  <c r="N61" i="1"/>
  <c r="O61" i="1"/>
  <c r="P61" i="1"/>
  <c r="Q61" i="1"/>
  <c r="R61" i="1"/>
  <c r="S61" i="1"/>
  <c r="T61" i="1"/>
  <c r="U61" i="1"/>
  <c r="V61" i="1"/>
  <c r="W61" i="1"/>
  <c r="X61" i="1"/>
  <c r="Y61" i="1"/>
  <c r="AA61" i="1"/>
  <c r="AB61" i="1"/>
  <c r="AC61" i="1"/>
  <c r="AD61" i="1"/>
  <c r="AE61" i="1"/>
  <c r="AF61" i="1"/>
  <c r="AG61" i="1"/>
  <c r="AI61" i="1"/>
  <c r="AK61" i="1"/>
  <c r="AL61" i="1"/>
  <c r="B62" i="1"/>
  <c r="C62" i="1"/>
  <c r="F62" i="1"/>
  <c r="G62" i="1"/>
  <c r="H62" i="1"/>
  <c r="I62" i="1"/>
  <c r="J62" i="1"/>
  <c r="K62" i="1"/>
  <c r="L62" i="1"/>
  <c r="N62" i="1"/>
  <c r="O62" i="1"/>
  <c r="P62" i="1"/>
  <c r="Q62" i="1"/>
  <c r="R62" i="1"/>
  <c r="S62" i="1"/>
  <c r="T62" i="1"/>
  <c r="V62" i="1"/>
  <c r="W62" i="1"/>
  <c r="X62" i="1"/>
  <c r="Y62" i="1"/>
  <c r="AA62" i="1"/>
  <c r="AB62" i="1"/>
  <c r="AC62" i="1"/>
  <c r="AD62" i="1"/>
  <c r="AE62" i="1"/>
  <c r="AF62" i="1"/>
  <c r="AG62" i="1"/>
  <c r="AI62" i="1"/>
  <c r="AJ62" i="1"/>
  <c r="B63" i="1"/>
  <c r="C63" i="1"/>
  <c r="E63" i="1"/>
  <c r="F63" i="1"/>
  <c r="G63" i="1"/>
  <c r="H63" i="1"/>
  <c r="J63" i="1"/>
  <c r="K63" i="1"/>
  <c r="L63" i="1"/>
  <c r="N63" i="1"/>
  <c r="O63" i="1"/>
  <c r="P63" i="1"/>
  <c r="Q63" i="1"/>
  <c r="S63" i="1"/>
  <c r="T63" i="1"/>
  <c r="V63" i="1"/>
  <c r="W63" i="1"/>
  <c r="X63" i="1"/>
  <c r="Y63" i="1"/>
  <c r="AA63" i="1"/>
  <c r="AB63" i="1"/>
  <c r="AC63" i="1"/>
  <c r="AD63" i="1"/>
  <c r="AE63" i="1"/>
  <c r="AF63" i="1"/>
  <c r="AG63" i="1"/>
  <c r="AI63" i="1"/>
  <c r="AJ63" i="1"/>
  <c r="AK63" i="1"/>
  <c r="B64" i="1"/>
  <c r="C64" i="1"/>
  <c r="E64" i="1"/>
  <c r="F64" i="1"/>
  <c r="G64" i="1"/>
  <c r="I64" i="1"/>
  <c r="J64" i="1"/>
  <c r="K64" i="1"/>
  <c r="N64" i="1"/>
  <c r="O64" i="1"/>
  <c r="Q64" i="1"/>
  <c r="R64" i="1"/>
  <c r="S64" i="1"/>
  <c r="T64" i="1"/>
  <c r="V64" i="1"/>
  <c r="W64" i="1"/>
  <c r="X64" i="1"/>
  <c r="Y64" i="1"/>
  <c r="AA64" i="1"/>
  <c r="AB64" i="1"/>
  <c r="AC64" i="1"/>
  <c r="AD64" i="1"/>
  <c r="AE64" i="1"/>
  <c r="AF64" i="1"/>
  <c r="AI64" i="1"/>
  <c r="AJ64" i="1"/>
  <c r="AK64" i="1"/>
  <c r="B65" i="1"/>
  <c r="C65" i="1"/>
  <c r="E65" i="1"/>
  <c r="F65" i="1"/>
  <c r="G65" i="1"/>
  <c r="I65" i="1"/>
  <c r="J65" i="1"/>
  <c r="K65" i="1"/>
  <c r="N65" i="1"/>
  <c r="O65" i="1"/>
  <c r="P65" i="1"/>
  <c r="Q65" i="1"/>
  <c r="R65" i="1"/>
  <c r="S65" i="1"/>
  <c r="T65" i="1"/>
  <c r="U65" i="1"/>
  <c r="V65" i="1"/>
  <c r="W65" i="1"/>
  <c r="X65" i="1"/>
  <c r="Y65" i="1"/>
  <c r="AA65" i="1"/>
  <c r="AB65" i="1"/>
  <c r="AC65" i="1"/>
  <c r="AD65" i="1"/>
  <c r="AE65" i="1"/>
  <c r="AF65" i="1"/>
  <c r="AG65" i="1"/>
  <c r="AI65" i="1"/>
  <c r="AK65" i="1"/>
  <c r="AL65" i="1"/>
  <c r="B66" i="1"/>
  <c r="C66" i="1"/>
  <c r="E66" i="1"/>
  <c r="G66" i="1"/>
  <c r="K66" i="1"/>
  <c r="L66" i="1"/>
  <c r="N66" i="1"/>
  <c r="O66" i="1"/>
  <c r="P66" i="1"/>
  <c r="Q66" i="1"/>
  <c r="R66" i="1"/>
  <c r="S66" i="1"/>
  <c r="T66" i="1"/>
  <c r="U66" i="1"/>
  <c r="V66" i="1"/>
  <c r="W66" i="1"/>
  <c r="X66" i="1"/>
  <c r="Y66" i="1"/>
  <c r="AA66" i="1"/>
  <c r="AB66" i="1"/>
  <c r="AC66" i="1"/>
  <c r="AD66" i="1"/>
  <c r="AE66" i="1"/>
  <c r="AF66" i="1"/>
  <c r="AI66" i="1"/>
  <c r="AJ66" i="1"/>
  <c r="AK66" i="1"/>
  <c r="AL66" i="1"/>
  <c r="B67" i="1"/>
  <c r="C67" i="1"/>
  <c r="E67" i="1"/>
  <c r="F67" i="1"/>
  <c r="G67" i="1"/>
  <c r="J67" i="1"/>
  <c r="K67" i="1"/>
  <c r="L67" i="1"/>
  <c r="N67" i="1"/>
  <c r="O67" i="1"/>
  <c r="P67" i="1"/>
  <c r="Q67" i="1"/>
  <c r="R67" i="1"/>
  <c r="S67" i="1"/>
  <c r="T67" i="1"/>
  <c r="U67" i="1"/>
  <c r="V67" i="1"/>
  <c r="W67" i="1"/>
  <c r="X67" i="1"/>
  <c r="Y67" i="1"/>
  <c r="AA67" i="1"/>
  <c r="AB67" i="1"/>
  <c r="AC67" i="1"/>
  <c r="AD67" i="1"/>
  <c r="AE67" i="1"/>
  <c r="AF67" i="1"/>
  <c r="AI67" i="1"/>
  <c r="AJ67" i="1"/>
  <c r="AK67" i="1"/>
  <c r="AL67" i="1"/>
  <c r="B68" i="1"/>
  <c r="C68" i="1"/>
  <c r="E68" i="1"/>
  <c r="J68" i="1"/>
  <c r="K68" i="1"/>
  <c r="L68" i="1"/>
  <c r="N68" i="1"/>
  <c r="O68" i="1"/>
  <c r="P68" i="1"/>
  <c r="Q68" i="1"/>
  <c r="R68" i="1"/>
  <c r="S68" i="1"/>
  <c r="T68" i="1"/>
  <c r="V68" i="1"/>
  <c r="W68" i="1"/>
  <c r="X68" i="1"/>
  <c r="Y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B69" i="1"/>
  <c r="C69" i="1"/>
  <c r="J69" i="1"/>
  <c r="K69" i="1"/>
  <c r="N69" i="1"/>
  <c r="O69" i="1"/>
  <c r="P69" i="1"/>
  <c r="Q69" i="1"/>
  <c r="R69" i="1"/>
  <c r="S69" i="1"/>
  <c r="T69" i="1"/>
  <c r="U69" i="1"/>
  <c r="V69" i="1"/>
  <c r="W69" i="1"/>
  <c r="X69" i="1"/>
  <c r="Y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B70" i="1"/>
  <c r="C70" i="1"/>
  <c r="G70" i="1"/>
  <c r="I70" i="1"/>
  <c r="K70" i="1"/>
  <c r="L70" i="1"/>
  <c r="N70" i="1"/>
  <c r="O70" i="1"/>
  <c r="P70" i="1"/>
  <c r="Q70" i="1"/>
  <c r="R70" i="1"/>
  <c r="S70" i="1"/>
  <c r="T70" i="1"/>
  <c r="V70" i="1"/>
  <c r="W70" i="1"/>
  <c r="X70" i="1"/>
  <c r="Y70" i="1"/>
  <c r="AA70" i="1"/>
  <c r="AB70" i="1"/>
  <c r="AC70" i="1"/>
  <c r="AD70" i="1"/>
  <c r="AE70" i="1"/>
  <c r="AF70" i="1"/>
  <c r="AG70" i="1"/>
  <c r="AH70" i="1"/>
  <c r="AI70" i="1"/>
  <c r="AJ70" i="1"/>
  <c r="AL70" i="1"/>
  <c r="B71" i="1"/>
  <c r="C71" i="1"/>
  <c r="G71" i="1"/>
  <c r="H71" i="1"/>
  <c r="K71" i="1"/>
  <c r="L71" i="1"/>
  <c r="N71" i="1"/>
  <c r="O71" i="1"/>
  <c r="P71" i="1"/>
  <c r="Q71" i="1"/>
  <c r="S71" i="1"/>
  <c r="T71" i="1"/>
  <c r="V71" i="1"/>
  <c r="W71" i="1"/>
  <c r="X71" i="1"/>
  <c r="Y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B72" i="1"/>
  <c r="C72" i="1"/>
  <c r="G72" i="1"/>
  <c r="J72" i="1"/>
  <c r="K72" i="1"/>
  <c r="L72" i="1"/>
  <c r="N72" i="1"/>
  <c r="O72" i="1"/>
  <c r="Q72" i="1"/>
  <c r="R72" i="1"/>
  <c r="S72" i="1"/>
  <c r="T72" i="1"/>
  <c r="V72" i="1"/>
  <c r="W72" i="1"/>
  <c r="X72" i="1"/>
  <c r="Y72" i="1"/>
  <c r="AA72" i="1"/>
  <c r="AB72" i="1"/>
  <c r="AC72" i="1"/>
  <c r="AD72" i="1"/>
  <c r="AE72" i="1"/>
  <c r="AF72" i="1"/>
  <c r="AH72" i="1"/>
  <c r="AI72" i="1"/>
  <c r="AJ72" i="1"/>
  <c r="AK72" i="1"/>
  <c r="AL72" i="1"/>
  <c r="B73" i="1"/>
  <c r="C73" i="1"/>
  <c r="G73" i="1"/>
  <c r="J73" i="1"/>
  <c r="K73" i="1"/>
  <c r="L73" i="1"/>
  <c r="N73" i="1"/>
  <c r="O73" i="1"/>
  <c r="P73" i="1"/>
  <c r="Q73" i="1"/>
  <c r="R73" i="1"/>
  <c r="S73" i="1"/>
  <c r="T73" i="1"/>
  <c r="V73" i="1"/>
  <c r="W73" i="1"/>
  <c r="X73" i="1"/>
  <c r="Y73" i="1"/>
  <c r="AA73" i="1"/>
  <c r="AB73" i="1"/>
  <c r="AC73" i="1"/>
  <c r="AD73" i="1"/>
  <c r="AE73" i="1"/>
  <c r="AF73" i="1"/>
  <c r="AG73" i="1"/>
  <c r="AI73" i="1"/>
  <c r="AJ73" i="1"/>
  <c r="AK73" i="1"/>
  <c r="AL73" i="1"/>
  <c r="B74" i="1"/>
  <c r="C74" i="1"/>
  <c r="E74" i="1"/>
  <c r="I74" i="1"/>
  <c r="J74" i="1"/>
  <c r="K74" i="1"/>
  <c r="L74" i="1"/>
  <c r="N74" i="1"/>
  <c r="O74" i="1"/>
  <c r="P74" i="1"/>
  <c r="Q74" i="1"/>
  <c r="R74" i="1"/>
  <c r="S74" i="1"/>
  <c r="T74" i="1"/>
  <c r="V74" i="1"/>
  <c r="W74" i="1"/>
  <c r="X74" i="1"/>
  <c r="Y74" i="1"/>
  <c r="AA74" i="1"/>
  <c r="AB74" i="1"/>
  <c r="AC74" i="1"/>
  <c r="AD74" i="1"/>
  <c r="AE74" i="1"/>
  <c r="AF74" i="1"/>
  <c r="AG74" i="1"/>
  <c r="AI74" i="1"/>
  <c r="AJ74" i="1"/>
  <c r="AK74" i="1"/>
  <c r="AL74" i="1"/>
  <c r="B75" i="1"/>
  <c r="C75" i="1"/>
  <c r="G75" i="1"/>
  <c r="H75" i="1"/>
  <c r="J75" i="1"/>
  <c r="K75" i="1"/>
  <c r="L75" i="1"/>
  <c r="N75" i="1"/>
  <c r="O75" i="1"/>
  <c r="P75" i="1"/>
  <c r="Q75" i="1"/>
  <c r="R75" i="1"/>
  <c r="S75" i="1"/>
  <c r="T75" i="1"/>
  <c r="U75" i="1"/>
  <c r="V75" i="1"/>
  <c r="W75" i="1"/>
  <c r="X75" i="1"/>
  <c r="Y75" i="1"/>
  <c r="AA75" i="1"/>
  <c r="AB75" i="1"/>
  <c r="AC75" i="1"/>
  <c r="AD75" i="1"/>
  <c r="AE75" i="1"/>
  <c r="AF75" i="1"/>
  <c r="AG75" i="1"/>
  <c r="AI75" i="1"/>
  <c r="AK75" i="1"/>
  <c r="AL75" i="1"/>
  <c r="B76" i="1"/>
  <c r="C76" i="1"/>
  <c r="F76" i="1"/>
  <c r="H76" i="1"/>
  <c r="I76" i="1"/>
  <c r="J76" i="1"/>
  <c r="K76" i="1"/>
  <c r="L76" i="1"/>
  <c r="N76" i="1"/>
  <c r="O76" i="1"/>
  <c r="P76" i="1"/>
  <c r="Q76" i="1"/>
  <c r="R76" i="1"/>
  <c r="S76" i="1"/>
  <c r="T76" i="1"/>
  <c r="V76" i="1"/>
  <c r="W76" i="1"/>
  <c r="X76" i="1"/>
  <c r="Y76" i="1"/>
  <c r="AA76" i="1"/>
  <c r="AB76" i="1"/>
  <c r="AC76" i="1"/>
  <c r="AD76" i="1"/>
  <c r="AE76" i="1"/>
  <c r="AF76" i="1"/>
  <c r="AI76" i="1"/>
  <c r="AJ76" i="1"/>
  <c r="AK76" i="1"/>
  <c r="B77" i="1"/>
  <c r="C77" i="1"/>
  <c r="F77" i="1"/>
  <c r="G77" i="1"/>
  <c r="H77" i="1"/>
  <c r="I77" i="1"/>
  <c r="J77" i="1"/>
  <c r="K77" i="1"/>
  <c r="L77" i="1"/>
  <c r="N77" i="1"/>
  <c r="O77" i="1"/>
  <c r="P77" i="1"/>
  <c r="Q77" i="1"/>
  <c r="R77" i="1"/>
  <c r="S77" i="1"/>
  <c r="T77" i="1"/>
  <c r="V77" i="1"/>
  <c r="W77" i="1"/>
  <c r="X77" i="1"/>
  <c r="Y77" i="1"/>
  <c r="AA77" i="1"/>
  <c r="AB77" i="1"/>
  <c r="AC77" i="1"/>
  <c r="AD77" i="1"/>
  <c r="AE77" i="1"/>
  <c r="AF77" i="1"/>
  <c r="AG77" i="1"/>
  <c r="AI77" i="1"/>
  <c r="AJ77" i="1"/>
  <c r="AK77" i="1"/>
  <c r="B78" i="1"/>
  <c r="C78" i="1"/>
  <c r="E78" i="1"/>
  <c r="F78" i="1"/>
  <c r="G78" i="1"/>
  <c r="I78" i="1"/>
  <c r="J78" i="1"/>
  <c r="K78" i="1"/>
  <c r="N78" i="1"/>
  <c r="O78" i="1"/>
  <c r="P78" i="1"/>
  <c r="Q78" i="1"/>
  <c r="R78" i="1"/>
  <c r="S78" i="1"/>
  <c r="T78" i="1"/>
  <c r="U78" i="1"/>
  <c r="V78" i="1"/>
  <c r="W78" i="1"/>
  <c r="X78" i="1"/>
  <c r="Y78" i="1"/>
  <c r="AA78" i="1"/>
  <c r="AB78" i="1"/>
  <c r="AC78" i="1"/>
  <c r="AD78" i="1"/>
  <c r="AE78" i="1"/>
  <c r="AF78" i="1"/>
  <c r="AG78" i="1"/>
  <c r="AH78" i="1"/>
  <c r="AI78" i="1"/>
  <c r="AL78" i="1"/>
  <c r="B79" i="1"/>
  <c r="C79" i="1"/>
  <c r="E79" i="1"/>
  <c r="F79" i="1"/>
  <c r="G79" i="1"/>
  <c r="H79" i="1"/>
  <c r="I79" i="1"/>
  <c r="J79" i="1"/>
  <c r="K79" i="1"/>
  <c r="L79" i="1"/>
  <c r="N79" i="1"/>
  <c r="O79" i="1"/>
  <c r="P79" i="1"/>
  <c r="Q79" i="1"/>
  <c r="S79" i="1"/>
  <c r="T79" i="1"/>
  <c r="U79" i="1"/>
  <c r="V79" i="1"/>
  <c r="W79" i="1"/>
  <c r="X79" i="1"/>
  <c r="Y79" i="1"/>
  <c r="AA79" i="1"/>
  <c r="AB79" i="1"/>
  <c r="AC79" i="1"/>
  <c r="AD79" i="1"/>
  <c r="AE79" i="1"/>
  <c r="AF79" i="1"/>
  <c r="AG79" i="1"/>
  <c r="AH79" i="1"/>
  <c r="AI79" i="1"/>
  <c r="AK79" i="1"/>
  <c r="AL79" i="1"/>
  <c r="B80" i="1"/>
  <c r="C80" i="1"/>
  <c r="E80" i="1"/>
  <c r="G80" i="1"/>
  <c r="H80" i="1"/>
  <c r="K80" i="1"/>
  <c r="L80" i="1"/>
  <c r="N80" i="1"/>
  <c r="O80" i="1"/>
  <c r="Q80" i="1"/>
  <c r="R80" i="1"/>
  <c r="S80" i="1"/>
  <c r="T80" i="1"/>
  <c r="U80" i="1"/>
  <c r="V80" i="1"/>
  <c r="W80" i="1"/>
  <c r="X80" i="1"/>
  <c r="Y80" i="1"/>
  <c r="AA80" i="1"/>
  <c r="AB80" i="1"/>
  <c r="AC80" i="1"/>
  <c r="AD80" i="1"/>
  <c r="AE80" i="1"/>
  <c r="AF80" i="1"/>
  <c r="AH80" i="1"/>
  <c r="AI80" i="1"/>
  <c r="AK80" i="1"/>
  <c r="AL80" i="1"/>
  <c r="B81" i="1"/>
  <c r="C81" i="1"/>
  <c r="E81" i="1"/>
  <c r="G81" i="1"/>
  <c r="H81" i="1"/>
  <c r="K81" i="1"/>
  <c r="L81" i="1"/>
  <c r="N81" i="1"/>
  <c r="O81" i="1"/>
  <c r="P81" i="1"/>
  <c r="Q81" i="1"/>
  <c r="R81" i="1"/>
  <c r="S81" i="1"/>
  <c r="T81" i="1"/>
  <c r="U81" i="1"/>
  <c r="V81" i="1"/>
  <c r="W81" i="1"/>
  <c r="X81" i="1"/>
  <c r="Y81" i="1"/>
  <c r="AA81" i="1"/>
  <c r="AB81" i="1"/>
  <c r="AC81" i="1"/>
  <c r="AD81" i="1"/>
  <c r="AE81" i="1"/>
  <c r="AF81" i="1"/>
  <c r="AI81" i="1"/>
  <c r="AJ81" i="1"/>
  <c r="AK81" i="1"/>
  <c r="AL81" i="1"/>
  <c r="B82" i="1"/>
  <c r="C82" i="1"/>
  <c r="E82" i="1"/>
  <c r="F82" i="1"/>
  <c r="G82" i="1"/>
  <c r="J82" i="1"/>
  <c r="K82" i="1"/>
  <c r="L82" i="1"/>
  <c r="N82" i="1"/>
  <c r="O82" i="1"/>
  <c r="P82" i="1"/>
  <c r="Q82" i="1"/>
  <c r="R82" i="1"/>
  <c r="S82" i="1"/>
  <c r="T82" i="1"/>
  <c r="V82" i="1"/>
  <c r="W82" i="1"/>
  <c r="X82" i="1"/>
  <c r="Y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B83" i="1"/>
  <c r="C83" i="1"/>
  <c r="G83" i="1"/>
  <c r="J83" i="1"/>
  <c r="K83" i="1"/>
  <c r="L83" i="1"/>
  <c r="N83" i="1"/>
  <c r="O83" i="1"/>
  <c r="P83" i="1"/>
  <c r="Q83" i="1"/>
  <c r="R83" i="1"/>
  <c r="S83" i="1"/>
  <c r="T83" i="1"/>
  <c r="U83" i="1"/>
  <c r="V83" i="1"/>
  <c r="W83" i="1"/>
  <c r="X83" i="1"/>
  <c r="Y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B84" i="1"/>
  <c r="C84" i="1"/>
  <c r="G84" i="1"/>
  <c r="I84" i="1"/>
  <c r="J84" i="1"/>
  <c r="K84" i="1"/>
  <c r="L84" i="1"/>
  <c r="N84" i="1"/>
  <c r="O84" i="1"/>
  <c r="P84" i="1"/>
  <c r="Q84" i="1"/>
  <c r="R84" i="1"/>
  <c r="S84" i="1"/>
  <c r="T84" i="1"/>
  <c r="V84" i="1"/>
  <c r="W84" i="1"/>
  <c r="X84" i="1"/>
  <c r="Y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B85" i="1"/>
  <c r="C85" i="1"/>
  <c r="G85" i="1"/>
  <c r="J85" i="1"/>
  <c r="K85" i="1"/>
  <c r="L85" i="1"/>
  <c r="N85" i="1"/>
  <c r="O85" i="1"/>
  <c r="P85" i="1"/>
  <c r="Q85" i="1"/>
  <c r="R85" i="1"/>
  <c r="S85" i="1"/>
  <c r="T85" i="1"/>
  <c r="V85" i="1"/>
  <c r="W85" i="1"/>
  <c r="X85" i="1"/>
  <c r="Y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B86" i="1"/>
  <c r="C86" i="1"/>
  <c r="E86" i="1"/>
  <c r="G86" i="1"/>
  <c r="I86" i="1"/>
  <c r="J86" i="1"/>
  <c r="K86" i="1"/>
  <c r="L86" i="1"/>
  <c r="N86" i="1"/>
  <c r="O86" i="1"/>
  <c r="P86" i="1"/>
  <c r="Q86" i="1"/>
  <c r="R86" i="1"/>
  <c r="S86" i="1"/>
  <c r="T86" i="1"/>
  <c r="V86" i="1"/>
  <c r="W86" i="1"/>
  <c r="X86" i="1"/>
  <c r="Y86" i="1"/>
  <c r="AA86" i="1"/>
  <c r="AB86" i="1"/>
  <c r="AC86" i="1"/>
  <c r="AD86" i="1"/>
  <c r="AE86" i="1"/>
  <c r="AF86" i="1"/>
  <c r="AG86" i="1"/>
  <c r="AI86" i="1"/>
  <c r="AJ86" i="1"/>
  <c r="AK86" i="1"/>
  <c r="AL86" i="1"/>
  <c r="B87" i="1"/>
  <c r="C87" i="1"/>
  <c r="G87" i="1"/>
  <c r="H87" i="1"/>
  <c r="I87" i="1"/>
  <c r="J87" i="1"/>
  <c r="K87" i="1"/>
  <c r="L87" i="1"/>
  <c r="N87" i="1"/>
  <c r="O87" i="1"/>
  <c r="P87" i="1"/>
  <c r="Q87" i="1"/>
  <c r="R87" i="1"/>
  <c r="S87" i="1"/>
  <c r="T87" i="1"/>
  <c r="V87" i="1"/>
  <c r="W87" i="1"/>
  <c r="X87" i="1"/>
  <c r="Y87" i="1"/>
  <c r="AA87" i="1"/>
  <c r="AB87" i="1"/>
  <c r="AC87" i="1"/>
  <c r="AD87" i="1"/>
  <c r="AE87" i="1"/>
  <c r="AF87" i="1"/>
  <c r="AG87" i="1"/>
  <c r="AI87" i="1"/>
  <c r="AJ87" i="1"/>
  <c r="AK87" i="1"/>
  <c r="B88" i="1"/>
  <c r="C88" i="1"/>
  <c r="E88" i="1"/>
  <c r="F88" i="1"/>
  <c r="G88" i="1"/>
  <c r="H88" i="1"/>
  <c r="J88" i="1"/>
  <c r="K88" i="1"/>
  <c r="L88" i="1"/>
  <c r="N88" i="1"/>
  <c r="O88" i="1"/>
  <c r="P88" i="1"/>
  <c r="Q88" i="1"/>
  <c r="R88" i="1"/>
  <c r="S88" i="1"/>
  <c r="T88" i="1"/>
  <c r="V88" i="1"/>
  <c r="W88" i="1"/>
  <c r="X88" i="1"/>
  <c r="Y88" i="1"/>
  <c r="AA88" i="1"/>
  <c r="AB88" i="1"/>
  <c r="AC88" i="1"/>
  <c r="AD88" i="1"/>
  <c r="AE88" i="1"/>
  <c r="AF88" i="1"/>
  <c r="AG88" i="1"/>
  <c r="AI88" i="1"/>
  <c r="AK88" i="1"/>
  <c r="AL88" i="1"/>
  <c r="B89" i="1"/>
  <c r="C89" i="1"/>
  <c r="E89" i="1"/>
  <c r="F89" i="1"/>
  <c r="G89" i="1"/>
  <c r="H89" i="1"/>
  <c r="I89" i="1"/>
  <c r="J89" i="1"/>
  <c r="K89" i="1"/>
  <c r="L89" i="1"/>
  <c r="N89" i="1"/>
  <c r="O89" i="1"/>
  <c r="P89" i="1"/>
  <c r="Q89" i="1"/>
  <c r="R89" i="1"/>
  <c r="S89" i="1"/>
  <c r="T89" i="1"/>
  <c r="U89" i="1"/>
  <c r="V89" i="1"/>
  <c r="W89" i="1"/>
  <c r="X89" i="1"/>
  <c r="Y89" i="1"/>
  <c r="AA89" i="1"/>
  <c r="AB89" i="1"/>
  <c r="AC89" i="1"/>
  <c r="AD89" i="1"/>
  <c r="AE89" i="1"/>
  <c r="AF89" i="1"/>
  <c r="AG89" i="1"/>
  <c r="AI89" i="1"/>
  <c r="AJ89" i="1"/>
  <c r="AK89" i="1"/>
  <c r="AL89" i="1"/>
  <c r="H15" i="1" l="1"/>
  <c r="AH88" i="1"/>
  <c r="U86" i="1"/>
  <c r="H84" i="1"/>
  <c r="F73" i="1"/>
  <c r="H70" i="1"/>
  <c r="E57" i="1"/>
  <c r="E56" i="1"/>
  <c r="E55" i="1"/>
  <c r="E54" i="1"/>
  <c r="I48" i="1"/>
  <c r="H44" i="1"/>
  <c r="H38" i="1"/>
  <c r="H25" i="1"/>
  <c r="F24" i="1"/>
  <c r="E85" i="1"/>
  <c r="H83" i="1"/>
  <c r="AH77" i="1"/>
  <c r="AJ75" i="1"/>
  <c r="E73" i="1"/>
  <c r="E72" i="1"/>
  <c r="F71" i="1"/>
  <c r="I69" i="1"/>
  <c r="AH64" i="1"/>
  <c r="AH63" i="1"/>
  <c r="AH62" i="1"/>
  <c r="AJ61" i="1"/>
  <c r="AL59" i="1"/>
  <c r="AL58" i="1"/>
  <c r="U57" i="1"/>
  <c r="F53" i="1"/>
  <c r="F52" i="1"/>
  <c r="AL46" i="1"/>
  <c r="AH45" i="1"/>
  <c r="F44" i="1"/>
  <c r="AL42" i="1"/>
  <c r="AL36" i="1"/>
  <c r="AJ35" i="1"/>
  <c r="AH34" i="1"/>
  <c r="I26" i="1"/>
  <c r="AH21" i="1"/>
  <c r="I20" i="1"/>
  <c r="E19" i="1"/>
  <c r="AJ17" i="1"/>
  <c r="I16" i="1"/>
  <c r="F15" i="1"/>
  <c r="L19" i="1"/>
  <c r="L27" i="1"/>
  <c r="L35" i="1"/>
  <c r="L43" i="1"/>
  <c r="L51" i="1"/>
  <c r="L28" i="1"/>
  <c r="L29" i="1"/>
  <c r="L30" i="1"/>
  <c r="L31" i="1"/>
  <c r="L32" i="1"/>
  <c r="L33" i="1"/>
  <c r="L34" i="1"/>
  <c r="L14" i="1"/>
  <c r="AH65" i="1"/>
  <c r="F72" i="1"/>
  <c r="H52" i="1"/>
  <c r="AH87" i="1"/>
  <c r="U85" i="1"/>
  <c r="F84" i="1"/>
  <c r="I82" i="1"/>
  <c r="AH76" i="1"/>
  <c r="U73" i="1"/>
  <c r="E71" i="1"/>
  <c r="F70" i="1"/>
  <c r="H69" i="1"/>
  <c r="I68" i="1"/>
  <c r="AJ60" i="1"/>
  <c r="AL57" i="1"/>
  <c r="U56" i="1"/>
  <c r="U54" i="1"/>
  <c r="E52" i="1"/>
  <c r="AL50" i="1"/>
  <c r="F48" i="1"/>
  <c r="E44" i="1"/>
  <c r="U43" i="1"/>
  <c r="I39" i="1"/>
  <c r="U37" i="1"/>
  <c r="I33" i="1"/>
  <c r="AJ30" i="1"/>
  <c r="AH29" i="1"/>
  <c r="H26" i="1"/>
  <c r="F25" i="1"/>
  <c r="AJ22" i="1"/>
  <c r="H20" i="1"/>
  <c r="H16" i="1"/>
  <c r="E15" i="1"/>
  <c r="AG12" i="1"/>
  <c r="AG42" i="1"/>
  <c r="AG43" i="1"/>
  <c r="AG44" i="1"/>
  <c r="AG45" i="1"/>
  <c r="AG46" i="1"/>
  <c r="AG47" i="1"/>
  <c r="AG48" i="1"/>
  <c r="AG49" i="1"/>
  <c r="AG51" i="1"/>
  <c r="AG11" i="1"/>
  <c r="AG13" i="1"/>
  <c r="AG56" i="1"/>
  <c r="AG64" i="1"/>
  <c r="AG72" i="1"/>
  <c r="AG80" i="1"/>
  <c r="H53" i="1"/>
  <c r="AH40" i="1"/>
  <c r="U30" i="1"/>
  <c r="F85" i="1"/>
  <c r="U74" i="1"/>
  <c r="U60" i="1"/>
  <c r="U59" i="1"/>
  <c r="U58" i="1"/>
  <c r="U36" i="1"/>
  <c r="H32" i="1"/>
  <c r="AH28" i="1"/>
  <c r="F19" i="1"/>
  <c r="E84" i="1"/>
  <c r="F83" i="1"/>
  <c r="H82" i="1"/>
  <c r="J81" i="1"/>
  <c r="J80" i="1"/>
  <c r="L78" i="1"/>
  <c r="AG76" i="1"/>
  <c r="AH75" i="1"/>
  <c r="U72" i="1"/>
  <c r="E70" i="1"/>
  <c r="G69" i="1"/>
  <c r="H68" i="1"/>
  <c r="H67" i="1"/>
  <c r="J66" i="1"/>
  <c r="L65" i="1"/>
  <c r="L64" i="1"/>
  <c r="AH61" i="1"/>
  <c r="AJ59" i="1"/>
  <c r="AJ58" i="1"/>
  <c r="AL56" i="1"/>
  <c r="AL55" i="1"/>
  <c r="U55" i="1"/>
  <c r="AL54" i="1"/>
  <c r="AL53" i="1"/>
  <c r="U53" i="1"/>
  <c r="U51" i="1"/>
  <c r="J49" i="1"/>
  <c r="E48" i="1"/>
  <c r="AJ46" i="1"/>
  <c r="J45" i="1"/>
  <c r="AJ42" i="1"/>
  <c r="L41" i="1"/>
  <c r="J40" i="1"/>
  <c r="H39" i="1"/>
  <c r="AL37" i="1"/>
  <c r="AH35" i="1"/>
  <c r="H33" i="1"/>
  <c r="AG29" i="1"/>
  <c r="I27" i="1"/>
  <c r="G26" i="1"/>
  <c r="U24" i="1"/>
  <c r="G20" i="1"/>
  <c r="AG17" i="1"/>
  <c r="L17" i="1"/>
  <c r="AH86" i="1"/>
  <c r="U84" i="1"/>
  <c r="E83" i="1"/>
  <c r="I81" i="1"/>
  <c r="I80" i="1"/>
  <c r="AH74" i="1"/>
  <c r="U71" i="1"/>
  <c r="U70" i="1"/>
  <c r="F69" i="1"/>
  <c r="F68" i="1"/>
  <c r="I66" i="1"/>
  <c r="AH60" i="1"/>
  <c r="U52" i="1"/>
  <c r="I49" i="1"/>
  <c r="I45" i="1"/>
  <c r="I40" i="1"/>
  <c r="E39" i="1"/>
  <c r="U38" i="1"/>
  <c r="AH30" i="1"/>
  <c r="H27" i="1"/>
  <c r="F26" i="1"/>
  <c r="AH22" i="1"/>
  <c r="F20" i="1"/>
  <c r="F16" i="1"/>
  <c r="AL15" i="1"/>
  <c r="AL23" i="1"/>
  <c r="AL31" i="1"/>
  <c r="AL39" i="1"/>
  <c r="AL47" i="1"/>
  <c r="AL14" i="1"/>
  <c r="J20" i="1"/>
  <c r="J28" i="1"/>
  <c r="J36" i="1"/>
  <c r="J44" i="1"/>
  <c r="J15" i="1"/>
  <c r="J16" i="1"/>
  <c r="J17" i="1"/>
  <c r="J18" i="1"/>
  <c r="J19" i="1"/>
  <c r="H66" i="1"/>
  <c r="AH59" i="1"/>
  <c r="AH58" i="1"/>
  <c r="AH46" i="1"/>
  <c r="F45" i="1"/>
  <c r="AH42" i="1"/>
  <c r="H40" i="1"/>
  <c r="AH36" i="1"/>
  <c r="U25" i="1"/>
  <c r="E20" i="1"/>
  <c r="E16" i="1"/>
  <c r="I14" i="1"/>
  <c r="I54" i="1"/>
  <c r="I59" i="1"/>
  <c r="I67" i="1"/>
  <c r="I75" i="1"/>
  <c r="I83" i="1"/>
  <c r="H21" i="1"/>
  <c r="H29" i="1"/>
  <c r="H37" i="1"/>
  <c r="H45" i="1"/>
  <c r="H14" i="1"/>
  <c r="H46" i="1"/>
  <c r="H47" i="1"/>
  <c r="H48" i="1"/>
  <c r="H49" i="1"/>
  <c r="H50" i="1"/>
  <c r="H51" i="1"/>
  <c r="AH73" i="1"/>
  <c r="AH57" i="1"/>
  <c r="AH54" i="1"/>
  <c r="F49" i="1"/>
  <c r="E45" i="1"/>
  <c r="U44" i="1"/>
  <c r="F40" i="1"/>
  <c r="H34" i="1"/>
  <c r="U32" i="1"/>
  <c r="F27" i="1"/>
  <c r="AH23" i="1"/>
  <c r="H17" i="1"/>
  <c r="I88" i="1"/>
  <c r="U82" i="1"/>
  <c r="F81" i="1"/>
  <c r="F80" i="1"/>
  <c r="H78" i="1"/>
  <c r="U68" i="1"/>
  <c r="F66" i="1"/>
  <c r="H65" i="1"/>
  <c r="H64" i="1"/>
  <c r="I63" i="1"/>
  <c r="AH56" i="1"/>
  <c r="AH55" i="1"/>
  <c r="AH53" i="1"/>
  <c r="E49" i="1"/>
  <c r="U48" i="1"/>
  <c r="H41" i="1"/>
  <c r="AH37" i="1"/>
  <c r="AH31" i="1"/>
  <c r="I29" i="1"/>
  <c r="F28" i="1"/>
  <c r="U26" i="1"/>
  <c r="AH18" i="1"/>
  <c r="AJ16" i="1"/>
  <c r="AJ24" i="1"/>
  <c r="AJ32" i="1"/>
  <c r="AJ40" i="1"/>
  <c r="AJ48" i="1"/>
  <c r="G14" i="1"/>
  <c r="G55" i="1"/>
  <c r="G38" i="1"/>
  <c r="G39" i="1"/>
  <c r="G40" i="1"/>
  <c r="G41" i="1"/>
  <c r="G42" i="1"/>
  <c r="G43" i="1"/>
  <c r="G44" i="1"/>
  <c r="G45" i="1"/>
  <c r="G52" i="1"/>
  <c r="G60" i="1"/>
  <c r="G68" i="1"/>
  <c r="G76" i="1"/>
  <c r="AH24" i="1"/>
  <c r="F14" i="1"/>
  <c r="F22" i="1"/>
  <c r="F30" i="1"/>
  <c r="F38" i="1"/>
  <c r="F46" i="1"/>
  <c r="F39" i="1"/>
  <c r="F31" i="1"/>
  <c r="F32" i="1"/>
  <c r="F33" i="1"/>
  <c r="F34" i="1"/>
  <c r="F35" i="1"/>
  <c r="F36" i="1"/>
  <c r="F37" i="1"/>
  <c r="E14" i="1"/>
  <c r="E31" i="1"/>
  <c r="E32" i="1"/>
  <c r="E33" i="1"/>
  <c r="E34" i="1"/>
  <c r="E35" i="1"/>
  <c r="E36" i="1"/>
  <c r="E37" i="1"/>
  <c r="E38" i="1"/>
  <c r="E23" i="1"/>
  <c r="E24" i="1"/>
  <c r="E25" i="1"/>
  <c r="E26" i="1"/>
  <c r="E27" i="1"/>
  <c r="E28" i="1"/>
  <c r="E29" i="1"/>
  <c r="E30" i="1"/>
  <c r="E53" i="1"/>
  <c r="E61" i="1"/>
  <c r="E69" i="1"/>
  <c r="E77" i="1"/>
  <c r="AH17" i="1"/>
  <c r="AH25" i="1"/>
  <c r="AH33" i="1"/>
  <c r="AH41" i="1"/>
  <c r="AH49" i="1"/>
  <c r="AH50" i="1"/>
  <c r="U15" i="1"/>
  <c r="U23" i="1"/>
  <c r="U31" i="1"/>
  <c r="U39" i="1"/>
  <c r="U47" i="1"/>
  <c r="U16" i="1"/>
  <c r="U17" i="1"/>
  <c r="U18" i="1"/>
  <c r="U19" i="1"/>
  <c r="U20" i="1"/>
  <c r="U21" i="1"/>
  <c r="U22" i="1"/>
  <c r="H36" i="1"/>
  <c r="AH19" i="1"/>
  <c r="E76" i="1"/>
  <c r="F75" i="1"/>
  <c r="H74" i="1"/>
  <c r="U64" i="1"/>
  <c r="E62" i="1"/>
  <c r="H60" i="1"/>
  <c r="H58" i="1"/>
  <c r="I57" i="1"/>
  <c r="I56" i="1"/>
  <c r="I51" i="1"/>
  <c r="I47" i="1"/>
  <c r="H43" i="1"/>
  <c r="U41" i="1"/>
  <c r="U34" i="1"/>
  <c r="H23" i="1"/>
  <c r="F18" i="1"/>
  <c r="E87" i="1"/>
  <c r="I85" i="1"/>
  <c r="AH81" i="1"/>
  <c r="AJ80" i="1"/>
  <c r="AJ79" i="1"/>
  <c r="AJ78" i="1"/>
  <c r="AL77" i="1"/>
  <c r="U77" i="1"/>
  <c r="E75" i="1"/>
  <c r="G74" i="1"/>
  <c r="I73" i="1"/>
  <c r="I72" i="1"/>
  <c r="J71" i="1"/>
  <c r="AG67" i="1"/>
  <c r="AH66" i="1"/>
  <c r="AJ65" i="1"/>
  <c r="AL64" i="1"/>
  <c r="AL63" i="1"/>
  <c r="U63" i="1"/>
  <c r="U62" i="1"/>
  <c r="F61" i="1"/>
  <c r="F60" i="1"/>
  <c r="F59" i="1"/>
  <c r="G58" i="1"/>
  <c r="H57" i="1"/>
  <c r="H56" i="1"/>
  <c r="I55" i="1"/>
  <c r="H54" i="1"/>
  <c r="J53" i="1"/>
  <c r="G51" i="1"/>
  <c r="AH48" i="1"/>
  <c r="L48" i="1"/>
  <c r="G47" i="1"/>
  <c r="AL45" i="1"/>
  <c r="AH44" i="1"/>
  <c r="L44" i="1"/>
  <c r="F43" i="1"/>
  <c r="AH39" i="1"/>
  <c r="I37" i="1"/>
  <c r="AL34" i="1"/>
  <c r="H31" i="1"/>
  <c r="U29" i="1"/>
  <c r="AH26" i="1"/>
  <c r="I24" i="1"/>
  <c r="G23" i="1"/>
  <c r="AL21" i="1"/>
  <c r="I19" i="1"/>
  <c r="E18" i="1"/>
  <c r="U88" i="1"/>
  <c r="F87" i="1"/>
  <c r="H86" i="1"/>
  <c r="AH67" i="1"/>
  <c r="I31" i="1"/>
  <c r="AH89" i="1"/>
  <c r="AJ88" i="1"/>
  <c r="AL87" i="1"/>
  <c r="U87" i="1"/>
  <c r="F86" i="1"/>
  <c r="H85" i="1"/>
  <c r="AG81" i="1"/>
  <c r="AL76" i="1"/>
  <c r="U76" i="1"/>
  <c r="F74" i="1"/>
  <c r="H73" i="1"/>
  <c r="H72" i="1"/>
  <c r="I71" i="1"/>
  <c r="J70" i="1"/>
  <c r="L69" i="1"/>
  <c r="AG66" i="1"/>
  <c r="AL62" i="1"/>
  <c r="E60" i="1"/>
  <c r="E59" i="1"/>
  <c r="F58" i="1"/>
  <c r="G57" i="1"/>
  <c r="G56" i="1"/>
  <c r="H55" i="1"/>
  <c r="G54" i="1"/>
  <c r="I53" i="1"/>
  <c r="J52" i="1"/>
  <c r="F51" i="1"/>
  <c r="AL49" i="1"/>
  <c r="F47" i="1"/>
  <c r="U46" i="1"/>
  <c r="E43" i="1"/>
  <c r="U42" i="1"/>
  <c r="AL41" i="1"/>
  <c r="AG39" i="1"/>
  <c r="J38" i="1"/>
  <c r="G37" i="1"/>
  <c r="U35" i="1"/>
  <c r="AG33" i="1"/>
  <c r="J32" i="1"/>
  <c r="G31" i="1"/>
  <c r="AL29" i="1"/>
  <c r="AJ28" i="1"/>
  <c r="AH27" i="1"/>
  <c r="AG26" i="1"/>
  <c r="L26" i="1"/>
  <c r="J25" i="1"/>
  <c r="H24" i="1"/>
  <c r="F23" i="1"/>
  <c r="AH20" i="1"/>
  <c r="H19" i="1"/>
  <c r="AH16" i="1"/>
  <c r="I15" i="1"/>
  <c r="Q14" i="1"/>
  <c r="Q17" i="1"/>
  <c r="Q25" i="1"/>
  <c r="Q33" i="1"/>
  <c r="Q41" i="1"/>
  <c r="Q49" i="1"/>
  <c r="C15" i="1"/>
  <c r="C23" i="1"/>
  <c r="C31" i="1"/>
  <c r="C39" i="1"/>
  <c r="C47" i="1"/>
  <c r="R12" i="1"/>
  <c r="AE10" i="1"/>
  <c r="AD19" i="1"/>
  <c r="AD27" i="1"/>
  <c r="AD35" i="1"/>
  <c r="AD43" i="1"/>
  <c r="AK13" i="1"/>
  <c r="O18" i="1"/>
  <c r="O26" i="1"/>
  <c r="O34" i="1"/>
  <c r="O42" i="1"/>
  <c r="O50" i="1"/>
  <c r="AK11" i="1"/>
  <c r="AC10" i="1"/>
  <c r="AC14" i="1"/>
  <c r="P80" i="1"/>
  <c r="R79" i="1"/>
  <c r="AK78" i="1"/>
  <c r="P72" i="1"/>
  <c r="R71" i="1"/>
  <c r="AK70" i="1"/>
  <c r="P64" i="1"/>
  <c r="R63" i="1"/>
  <c r="AK62" i="1"/>
  <c r="AA59" i="1"/>
  <c r="AC58" i="1"/>
  <c r="AE57" i="1"/>
  <c r="AK54" i="1"/>
  <c r="AA51" i="1"/>
  <c r="AA50" i="1"/>
  <c r="AA49" i="1"/>
  <c r="AA48" i="1"/>
  <c r="AA47" i="1"/>
  <c r="AA46" i="1"/>
  <c r="AA45" i="1"/>
  <c r="Y44" i="1"/>
  <c r="Y43" i="1"/>
  <c r="Y42" i="1"/>
  <c r="Y41" i="1"/>
  <c r="Y40" i="1"/>
  <c r="Y39" i="1"/>
  <c r="C22" i="1"/>
  <c r="C21" i="1"/>
  <c r="C20" i="1"/>
  <c r="C19" i="1"/>
  <c r="C18" i="1"/>
  <c r="C17" i="1"/>
  <c r="C16" i="1"/>
  <c r="N14" i="1"/>
  <c r="AI11" i="1"/>
  <c r="AA11" i="1"/>
  <c r="AA13" i="1"/>
  <c r="Y21" i="1"/>
  <c r="Y29" i="1"/>
  <c r="Y37" i="1"/>
  <c r="Y45" i="1"/>
  <c r="AC11" i="1"/>
  <c r="R10" i="1"/>
  <c r="R13" i="1"/>
  <c r="R11" i="1"/>
  <c r="P14" i="1"/>
  <c r="P12" i="1"/>
  <c r="P51" i="1"/>
  <c r="P50" i="1"/>
  <c r="O49" i="1"/>
  <c r="O48" i="1"/>
  <c r="O47" i="1"/>
  <c r="O46" i="1"/>
  <c r="O45" i="1"/>
  <c r="O44" i="1"/>
  <c r="O43" i="1"/>
  <c r="AD26" i="1"/>
  <c r="AD25" i="1"/>
  <c r="AD24" i="1"/>
  <c r="AD23" i="1"/>
  <c r="AD22" i="1"/>
  <c r="AD21" i="1"/>
  <c r="AD20" i="1"/>
  <c r="AC19" i="1"/>
  <c r="AC18" i="1"/>
  <c r="AC17" i="1"/>
  <c r="AC16" i="1"/>
  <c r="AC15" i="1"/>
  <c r="AC12" i="1"/>
  <c r="T14" i="1"/>
  <c r="X12" i="1"/>
  <c r="T12" i="1"/>
  <c r="V10" i="1"/>
  <c r="AF50" i="1"/>
  <c r="S48" i="1"/>
  <c r="W46" i="1"/>
  <c r="AB44" i="1"/>
  <c r="AF42" i="1"/>
  <c r="S40" i="1"/>
  <c r="W38" i="1"/>
  <c r="AB36" i="1"/>
  <c r="AF34" i="1"/>
  <c r="S32" i="1"/>
  <c r="W30" i="1"/>
  <c r="AB28" i="1"/>
  <c r="AF26" i="1"/>
  <c r="S24" i="1"/>
  <c r="B12" i="1"/>
  <c r="B14" i="1"/>
</calcChain>
</file>

<file path=xl/sharedStrings.xml><?xml version="1.0" encoding="utf-8"?>
<sst xmlns="http://schemas.openxmlformats.org/spreadsheetml/2006/main" count="239" uniqueCount="111">
  <si>
    <t>2024-Q4</t>
  </si>
  <si>
    <t>2024-Q3</t>
  </si>
  <si>
    <t>2024-Q2</t>
  </si>
  <si>
    <t>2024-Q1</t>
  </si>
  <si>
    <t>2023-Q4</t>
  </si>
  <si>
    <t>2023-Q3</t>
  </si>
  <si>
    <t>2023-Q2</t>
  </si>
  <si>
    <t>2023-Q1</t>
  </si>
  <si>
    <t>2022-Q4</t>
  </si>
  <si>
    <t>2022-Q3</t>
  </si>
  <si>
    <t>2022-Q2</t>
  </si>
  <si>
    <t>2022-Q1</t>
  </si>
  <si>
    <t>2021-Q4</t>
  </si>
  <si>
    <t>2021-Q3</t>
  </si>
  <si>
    <t>2021-Q2</t>
  </si>
  <si>
    <t>2021-Q1</t>
  </si>
  <si>
    <t>2020-Q4</t>
  </si>
  <si>
    <t>2020-Q3</t>
  </si>
  <si>
    <t>2020-Q2</t>
  </si>
  <si>
    <t>2020-Q1</t>
  </si>
  <si>
    <t>2019-Q4</t>
  </si>
  <si>
    <t>2019-Q3</t>
  </si>
  <si>
    <t>2019-Q2</t>
  </si>
  <si>
    <t>2019-Q1</t>
  </si>
  <si>
    <t>2018-Q4</t>
  </si>
  <si>
    <t>2018-Q3</t>
  </si>
  <si>
    <t>2018-Q2</t>
  </si>
  <si>
    <t>2018-Q1</t>
  </si>
  <si>
    <t>2017-Q4</t>
  </si>
  <si>
    <t>2017-Q3</t>
  </si>
  <si>
    <t>2017-Q2</t>
  </si>
  <si>
    <t>2017-Q1</t>
  </si>
  <si>
    <t>2016-Q4</t>
  </si>
  <si>
    <t>2016-Q3</t>
  </si>
  <si>
    <t>2016-Q2</t>
  </si>
  <si>
    <t>2016-Q1</t>
  </si>
  <si>
    <t>2015-Q4</t>
  </si>
  <si>
    <t>2015-Q3</t>
  </si>
  <si>
    <t>2015-Q2</t>
  </si>
  <si>
    <t>2015-Q1</t>
  </si>
  <si>
    <t>2014-Q4</t>
  </si>
  <si>
    <t>2014-Q3</t>
  </si>
  <si>
    <t>2014-Q2</t>
  </si>
  <si>
    <t>2014-Q1</t>
  </si>
  <si>
    <t>2013-Q4</t>
  </si>
  <si>
    <t>2013-Q3</t>
  </si>
  <si>
    <t>2013-Q2</t>
  </si>
  <si>
    <t>2013-Q1</t>
  </si>
  <si>
    <t>2012-Q4</t>
  </si>
  <si>
    <t>2012-Q3</t>
  </si>
  <si>
    <t>2012-Q2</t>
  </si>
  <si>
    <t>2012-Q1</t>
  </si>
  <si>
    <t>2011-Q4</t>
  </si>
  <si>
    <t>2011-Q3</t>
  </si>
  <si>
    <t>2011-Q2</t>
  </si>
  <si>
    <t>2011-Q1</t>
  </si>
  <si>
    <t>2010-Q4</t>
  </si>
  <si>
    <t>2010-Q3</t>
  </si>
  <si>
    <t>2010-Q2</t>
  </si>
  <si>
    <t>2010-Q1</t>
  </si>
  <si>
    <t>2009-Q4</t>
  </si>
  <si>
    <t>2009-Q3</t>
  </si>
  <si>
    <t>2009-Q2</t>
  </si>
  <si>
    <t>2009-Q1</t>
  </si>
  <si>
    <t>2008-Q4</t>
  </si>
  <si>
    <t>2008-Q3</t>
  </si>
  <si>
    <t>2008-Q2</t>
  </si>
  <si>
    <t>2008-Q1</t>
  </si>
  <si>
    <t>2007-Q4</t>
  </si>
  <si>
    <t>2007-Q3</t>
  </si>
  <si>
    <t>2007-Q2</t>
  </si>
  <si>
    <t>2007-Q1</t>
  </si>
  <si>
    <t>2006-Q4</t>
  </si>
  <si>
    <t>2006-Q3</t>
  </si>
  <si>
    <t>2006-Q2</t>
  </si>
  <si>
    <t>2006-Q1</t>
  </si>
  <si>
    <t>-</t>
  </si>
  <si>
    <t>2005-Q4</t>
  </si>
  <si>
    <t>2005-Q3</t>
  </si>
  <si>
    <t>2005-Q2</t>
  </si>
  <si>
    <t>2005-Q1</t>
  </si>
  <si>
    <t>Veränderung gegenüber dem Vorjahresquartal</t>
  </si>
  <si>
    <t>Index</t>
  </si>
  <si>
    <t>Datum</t>
  </si>
  <si>
    <t xml:space="preserve"> Altersgruppe 75+</t>
  </si>
  <si>
    <t xml:space="preserve"> Altersgruppe 65-74</t>
  </si>
  <si>
    <t xml:space="preserve"> Altersgruppe 55-64</t>
  </si>
  <si>
    <t xml:space="preserve"> Altersgruppe 45-54</t>
  </si>
  <si>
    <t xml:space="preserve"> Altersgruppe 35-44</t>
  </si>
  <si>
    <t>Altersgruppe 25-34</t>
  </si>
  <si>
    <t>Nettovermögensquantil 90-100%</t>
  </si>
  <si>
    <t>Nettovermögensquantil 80-90%</t>
  </si>
  <si>
    <t>Nettovermögensquantil 60-80%</t>
  </si>
  <si>
    <t>Nettovermögensquantil 40-60%</t>
  </si>
  <si>
    <t>Nettovermögensquantil 20-40%</t>
  </si>
  <si>
    <t>Nettovermögensquantil 0-20%</t>
  </si>
  <si>
    <t>Sonstiges Finanzvermögen</t>
  </si>
  <si>
    <t>Rentenwerte</t>
  </si>
  <si>
    <t>Aktien</t>
  </si>
  <si>
    <t>Spar- und Sichteinlagen</t>
  </si>
  <si>
    <t>Sammel- und Spekulationsgüter</t>
  </si>
  <si>
    <t>Langlebige Verbrauchsgüter</t>
  </si>
  <si>
    <t>Betriebsvermögen (netto)</t>
  </si>
  <si>
    <t>Immobilien</t>
  </si>
  <si>
    <t>FvS Vermögenspreisindex</t>
  </si>
  <si>
    <t>Daten zu Verbraucher- und Produzentenpreisen finden Sie auf www.destatis.de</t>
  </si>
  <si>
    <t>https://www.flossbachvonstorch-researchinstitute.com/de/</t>
  </si>
  <si>
    <t>Indexstände und Veränderung gegenüber dem Vorjahresquartal</t>
  </si>
  <si>
    <t>FvS Vermögenspreisindex für Deutschland</t>
  </si>
  <si>
    <t>Durchschnitt 2005 = 100</t>
  </si>
  <si>
    <t>(c) Flossbach von Storch AG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</si>
</sst>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1" applyNumberFormat="1" applyFont="1"/>
    <xf numFmtId="165" fontId="2" fillId="0" borderId="0" xfId="0" applyNumberFormat="1" applyFont="1"/>
    <xf numFmtId="165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5" fillId="0" borderId="0" xfId="2" applyFont="1"/>
    <xf numFmtId="0" fontId="6" fillId="0" borderId="0" xfId="0" applyFont="1"/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vsag-my.sharepoint.com/personal/philipp_immenkoetter_fvsag_com/Documents/Documents/Forschung/# Verm&#246;genspreisindex/Deutschland/2024-Q4/Daten und Methodologie/FvS Verm&#246;genspreisindex Q4-2024.xlsx" TargetMode="External"/><Relationship Id="rId1" Type="http://schemas.openxmlformats.org/officeDocument/2006/relationships/externalLinkPath" Target=".# Verm&#246;genspreisindex/Deutschland/2024-Q4/Daten und Methodologie/FvS Verm&#246;genspreisindex Q4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PHF Daten (2021)"/>
      <sheetName val="Wägungsschema (2021)"/>
      <sheetName val="Zeitreihen"/>
      <sheetName val="Index"/>
      <sheetName val="Graphen - Paper LvL 2005"/>
      <sheetName val="Wägungsschema - export 1"/>
      <sheetName val="Wägungsschema - export 2"/>
      <sheetName val="Graphen - Paper YoY"/>
      <sheetName val="Graphen - Paper LvL"/>
      <sheetName val="Wägung 1 - Website DE"/>
      <sheetName val="Wägung 1 - Website EN"/>
      <sheetName val="Wägung 2 - Website DE"/>
      <sheetName val="Wägung 2 - Website EN"/>
      <sheetName val="Datenexport - Website"/>
      <sheetName val="Datenexport - R &amp; Vollständig"/>
      <sheetName val="ALT -&gt;"/>
      <sheetName val="Resultate 1"/>
      <sheetName val="Resultate 2"/>
      <sheetName val="Resultate 3"/>
      <sheetName val="Resultate 4"/>
      <sheetName val="Resultate 5"/>
      <sheetName val="Resultate 6"/>
    </sheetNames>
    <sheetDataSet>
      <sheetData sheetId="0"/>
      <sheetData sheetId="1"/>
      <sheetData sheetId="2"/>
      <sheetData sheetId="3"/>
      <sheetData sheetId="4">
        <row r="106">
          <cell r="H106">
            <v>2.8523585077655067E-2</v>
          </cell>
          <cell r="I106">
            <v>2.5623318730281008E-2</v>
          </cell>
          <cell r="J106">
            <v>1.5800037908829223E-2</v>
          </cell>
          <cell r="K106">
            <v>2.705543174489744E-2</v>
          </cell>
          <cell r="L106">
            <v>2.2430236578116158E-2</v>
          </cell>
          <cell r="M106">
            <v>3.862890284365661E-2</v>
          </cell>
          <cell r="N106">
            <v>2.0968556256317994E-2</v>
          </cell>
          <cell r="O106">
            <v>5.0555429407732611E-3</v>
          </cell>
          <cell r="P106">
            <v>-1.6509242484560316E-2</v>
          </cell>
          <cell r="Q106">
            <v>-2.6106429967242106E-2</v>
          </cell>
          <cell r="R106">
            <v>-3.6169640191430652E-2</v>
          </cell>
          <cell r="S106">
            <v>-6.1023913981525624E-2</v>
          </cell>
          <cell r="T106">
            <v>-5.8893471861230728E-2</v>
          </cell>
          <cell r="U106">
            <v>-4.9277956603205442E-2</v>
          </cell>
          <cell r="V106">
            <v>-1.6445460126452982E-2</v>
          </cell>
          <cell r="W106">
            <v>2.0679517068372899E-2</v>
          </cell>
          <cell r="X106">
            <v>3.496446927890684E-2</v>
          </cell>
          <cell r="Y106">
            <v>2.8997632715852317E-2</v>
          </cell>
          <cell r="Z106">
            <v>2.436946678308094E-2</v>
          </cell>
          <cell r="AA106">
            <v>3.767009086600015E-2</v>
          </cell>
          <cell r="AB106">
            <v>3.6839883536336382E-2</v>
          </cell>
          <cell r="AC106">
            <v>3.6572930007551907E-2</v>
          </cell>
          <cell r="AD106">
            <v>1.2861807416792104E-2</v>
          </cell>
          <cell r="AE106">
            <v>-2.2011351417263736E-3</v>
          </cell>
          <cell r="AF106">
            <v>1.9183937836389386E-2</v>
          </cell>
          <cell r="AG106">
            <v>7.2568421216971934E-3</v>
          </cell>
          <cell r="AH106">
            <v>3.4003371894028023E-2</v>
          </cell>
          <cell r="AI106">
            <v>4.0223561962009047E-2</v>
          </cell>
          <cell r="AJ106">
            <v>3.3716184368196123E-2</v>
          </cell>
          <cell r="AK106">
            <v>4.3169283531537817E-2</v>
          </cell>
          <cell r="AL106">
            <v>4.4370235011309989E-2</v>
          </cell>
          <cell r="AM106">
            <v>4.1320125520466711E-2</v>
          </cell>
          <cell r="AN106">
            <v>3.5628876125789688E-2</v>
          </cell>
          <cell r="AO106">
            <v>4.78626307174983E-2</v>
          </cell>
          <cell r="AP106">
            <v>3.631246145079392E-2</v>
          </cell>
          <cell r="AQ106">
            <v>3.463590006509909E-2</v>
          </cell>
          <cell r="AR106">
            <v>5.5557080412341309E-2</v>
          </cell>
          <cell r="AS106">
            <v>4.4533530271487765E-2</v>
          </cell>
          <cell r="AT106">
            <v>4.1085849389357554E-2</v>
          </cell>
          <cell r="AU106">
            <v>4.9169583830341423E-2</v>
          </cell>
          <cell r="AV106">
            <v>2.2230096624144657E-2</v>
          </cell>
          <cell r="AW106">
            <v>3.5964205756617185E-2</v>
          </cell>
          <cell r="AX106">
            <v>5.0743894055076844E-2</v>
          </cell>
          <cell r="AY106">
            <v>4.3278298761462608E-2</v>
          </cell>
          <cell r="AZ106">
            <v>5.4960739300589978E-2</v>
          </cell>
          <cell r="BA106">
            <v>6.1033952184050388E-2</v>
          </cell>
          <cell r="BB106">
            <v>6.6289518206047227E-2</v>
          </cell>
          <cell r="BC106">
            <v>7.2206724683212764E-2</v>
          </cell>
          <cell r="BD106">
            <v>6.4217985314052761E-2</v>
          </cell>
          <cell r="BE106">
            <v>5.5370602663606494E-2</v>
          </cell>
          <cell r="BF106">
            <v>4.6335562069750758E-2</v>
          </cell>
          <cell r="BG106">
            <v>1.5988379830055077E-2</v>
          </cell>
          <cell r="BH106">
            <v>2.9277926158635337E-2</v>
          </cell>
          <cell r="BI106">
            <v>2.7393673325886159E-2</v>
          </cell>
          <cell r="BJ106">
            <v>2.9147215285218131E-2</v>
          </cell>
          <cell r="BK106">
            <v>7.1866353468172717E-2</v>
          </cell>
          <cell r="BL106">
            <v>2.2302648068813324E-2</v>
          </cell>
          <cell r="BM106">
            <v>4.1581734195025977E-2</v>
          </cell>
          <cell r="BN106">
            <v>5.0320273184514042E-2</v>
          </cell>
          <cell r="BO106">
            <v>6.0940920531668441E-2</v>
          </cell>
          <cell r="BP106">
            <v>0.11451397519386086</v>
          </cell>
          <cell r="BQ106">
            <v>0.11014501432121082</v>
          </cell>
          <cell r="BR106">
            <v>0.1156710936045704</v>
          </cell>
          <cell r="BS106">
            <v>9.0795003521033868E-2</v>
          </cell>
          <cell r="BT106">
            <v>6.0559564592268522E-2</v>
          </cell>
          <cell r="BU106">
            <v>2.9022912443645188E-2</v>
          </cell>
          <cell r="BV106">
            <v>-1.0752445455930459E-2</v>
          </cell>
          <cell r="BW106">
            <v>-2.6109007707500798E-2</v>
          </cell>
          <cell r="BX106">
            <v>-3.1017746527650658E-2</v>
          </cell>
          <cell r="BY106">
            <v>-2.792490552432314E-2</v>
          </cell>
          <cell r="BZ106">
            <v>-2.802642820809953E-2</v>
          </cell>
          <cell r="CA106">
            <v>-2.7571350822147567E-2</v>
          </cell>
          <cell r="CB106">
            <v>-1.2403331629990966E-2</v>
          </cell>
          <cell r="CC106">
            <v>-5.5909353571649278E-3</v>
          </cell>
          <cell r="CD106">
            <v>9.571898169929538E-3</v>
          </cell>
          <cell r="CE106">
            <v>2.2457333636626498E-2</v>
          </cell>
        </row>
        <row r="110">
          <cell r="H110">
            <v>-6.2805627772222206E-3</v>
          </cell>
          <cell r="I110">
            <v>1.841912750770347E-2</v>
          </cell>
          <cell r="J110">
            <v>1.0605076304486927E-2</v>
          </cell>
          <cell r="K110">
            <v>1.0133318557358884E-2</v>
          </cell>
          <cell r="L110">
            <v>1.4480732636167559E-2</v>
          </cell>
          <cell r="M110">
            <v>1.8823724204541925E-3</v>
          </cell>
          <cell r="N110">
            <v>6.4791487186277585E-4</v>
          </cell>
          <cell r="O110">
            <v>9.1177559698409905E-3</v>
          </cell>
          <cell r="P110">
            <v>2.2138861326535864E-2</v>
          </cell>
          <cell r="Q110">
            <v>2.5960564138041597E-2</v>
          </cell>
          <cell r="R110">
            <v>1.7653591148367509E-2</v>
          </cell>
          <cell r="S110">
            <v>1.3066959888256457E-2</v>
          </cell>
          <cell r="T110">
            <v>-4.5674308667388308E-3</v>
          </cell>
          <cell r="U110">
            <v>-1.416106061006106E-2</v>
          </cell>
          <cell r="V110">
            <v>-9.2069632071674068E-3</v>
          </cell>
          <cell r="W110">
            <v>-7.088097200607657E-3</v>
          </cell>
          <cell r="X110">
            <v>-8.897317551753714E-3</v>
          </cell>
          <cell r="Y110">
            <v>4.9296988549216714E-3</v>
          </cell>
          <cell r="Z110">
            <v>1.0660441533884013E-2</v>
          </cell>
          <cell r="AA110">
            <v>1.3670165976403359E-2</v>
          </cell>
          <cell r="AB110">
            <v>2.3617602783331693E-2</v>
          </cell>
          <cell r="AC110">
            <v>2.232086092697938E-2</v>
          </cell>
          <cell r="AD110">
            <v>3.1437291222804253E-2</v>
          </cell>
          <cell r="AE110">
            <v>2.7174359613840071E-2</v>
          </cell>
          <cell r="AF110">
            <v>3.3623477849118455E-2</v>
          </cell>
          <cell r="AG110">
            <v>3.5789520371515282E-2</v>
          </cell>
          <cell r="AH110">
            <v>2.6519214233416077E-2</v>
          </cell>
          <cell r="AI110">
            <v>3.5782207950415534E-2</v>
          </cell>
          <cell r="AJ110">
            <v>3.4297856532077953E-2</v>
          </cell>
          <cell r="AK110">
            <v>3.6960082933638283E-2</v>
          </cell>
          <cell r="AL110">
            <v>4.317614588737384E-2</v>
          </cell>
          <cell r="AM110">
            <v>3.0949830945056878E-2</v>
          </cell>
          <cell r="AN110">
            <v>3.3551670089178032E-2</v>
          </cell>
          <cell r="AO110">
            <v>3.6385636587851433E-2</v>
          </cell>
          <cell r="AP110">
            <v>4.0643011958828357E-2</v>
          </cell>
          <cell r="AQ110">
            <v>4.7885542109193269E-2</v>
          </cell>
          <cell r="AR110">
            <v>5.1366471120434909E-2</v>
          </cell>
          <cell r="AS110">
            <v>4.8769392769867137E-2</v>
          </cell>
          <cell r="AT110">
            <v>4.6768353252954586E-2</v>
          </cell>
          <cell r="AU110">
            <v>4.9503703381231778E-2</v>
          </cell>
          <cell r="AV110">
            <v>5.3138013043249499E-2</v>
          </cell>
          <cell r="AW110">
            <v>6.4567670345000661E-2</v>
          </cell>
          <cell r="AX110">
            <v>6.4299493761390325E-2</v>
          </cell>
          <cell r="AY110">
            <v>6.4230289108756944E-2</v>
          </cell>
          <cell r="AZ110">
            <v>5.7005467478161709E-2</v>
          </cell>
          <cell r="BA110">
            <v>5.4864561497946607E-2</v>
          </cell>
          <cell r="BB110">
            <v>6.7993861438110814E-2</v>
          </cell>
          <cell r="BC110">
            <v>7.343032738144295E-2</v>
          </cell>
          <cell r="BD110">
            <v>8.0808031549458592E-2</v>
          </cell>
          <cell r="BE110">
            <v>7.7551821971894253E-2</v>
          </cell>
          <cell r="BF110">
            <v>7.4401375658750046E-2</v>
          </cell>
          <cell r="BG110">
            <v>7.3787137853909224E-2</v>
          </cell>
          <cell r="BH110">
            <v>6.8053776526774579E-2</v>
          </cell>
          <cell r="BI110">
            <v>6.746401400591906E-2</v>
          </cell>
          <cell r="BJ110">
            <v>5.8227077966532592E-2</v>
          </cell>
          <cell r="BK110">
            <v>6.1932718087009508E-2</v>
          </cell>
          <cell r="BL110">
            <v>6.454567668173361E-2</v>
          </cell>
          <cell r="BM110">
            <v>6.0025632098097415E-2</v>
          </cell>
          <cell r="BN110">
            <v>6.661615162090051E-2</v>
          </cell>
          <cell r="BO110">
            <v>7.3540243551703188E-2</v>
          </cell>
          <cell r="BP110">
            <v>8.078300444742359E-2</v>
          </cell>
          <cell r="BQ110">
            <v>9.8783533323700823E-2</v>
          </cell>
          <cell r="BR110">
            <v>0.10875774913150682</v>
          </cell>
          <cell r="BS110">
            <v>0.10597166494559129</v>
          </cell>
          <cell r="BT110">
            <v>0.10819482251976953</v>
          </cell>
          <cell r="BU110">
            <v>9.9937336871440685E-2</v>
          </cell>
          <cell r="BV110">
            <v>6.553923017936758E-2</v>
          </cell>
          <cell r="BW110">
            <v>2.412218295057178E-2</v>
          </cell>
          <cell r="BX110">
            <v>-2.1548004134951171E-2</v>
          </cell>
          <cell r="BY110">
            <v>-4.9888831168779624E-2</v>
          </cell>
          <cell r="BZ110">
            <v>-6.3352504845683333E-2</v>
          </cell>
          <cell r="CA110">
            <v>-6.3317676399424316E-2</v>
          </cell>
          <cell r="CB110">
            <v>-4.4704041325420052E-2</v>
          </cell>
          <cell r="CC110">
            <v>-3.2895182095385667E-2</v>
          </cell>
          <cell r="CD110">
            <v>-7.2816955146164375E-3</v>
          </cell>
          <cell r="CE110">
            <v>1.5579957211105944E-2</v>
          </cell>
        </row>
        <row r="118">
          <cell r="H118">
            <v>0.36179327673416273</v>
          </cell>
          <cell r="I118">
            <v>0.22732560959247006</v>
          </cell>
          <cell r="J118">
            <v>0.12565803305288559</v>
          </cell>
          <cell r="K118">
            <v>0.26498375081438441</v>
          </cell>
          <cell r="L118">
            <v>0.15804216628998846</v>
          </cell>
          <cell r="M118">
            <v>0.35272663756317968</v>
          </cell>
          <cell r="N118">
            <v>0.17869666858743494</v>
          </cell>
          <cell r="O118">
            <v>-5.249851532058103E-2</v>
          </cell>
          <cell r="P118">
            <v>-0.2612662224489517</v>
          </cell>
          <cell r="Q118">
            <v>-0.30597622048399253</v>
          </cell>
          <cell r="R118">
            <v>-0.35660178103621587</v>
          </cell>
          <cell r="S118">
            <v>-0.52629208963746432</v>
          </cell>
          <cell r="T118">
            <v>-0.49912356248543821</v>
          </cell>
          <cell r="U118">
            <v>-0.3862910826520527</v>
          </cell>
          <cell r="V118">
            <v>-0.13846462318633557</v>
          </cell>
          <cell r="W118">
            <v>0.34200443849517836</v>
          </cell>
          <cell r="X118">
            <v>0.61186977287366018</v>
          </cell>
          <cell r="Y118">
            <v>0.3166703004939424</v>
          </cell>
          <cell r="Z118">
            <v>0.2206039574540688</v>
          </cell>
          <cell r="AA118">
            <v>0.40206526227084582</v>
          </cell>
          <cell r="AB118">
            <v>0.318322917939033</v>
          </cell>
          <cell r="AC118">
            <v>0.34301331847534877</v>
          </cell>
          <cell r="AD118">
            <v>-6.780846499029769E-3</v>
          </cell>
          <cell r="AE118">
            <v>-0.15670870758770161</v>
          </cell>
          <cell r="AF118">
            <v>-1.1598904819952405E-2</v>
          </cell>
          <cell r="AG118">
            <v>-0.13890887092410154</v>
          </cell>
          <cell r="AH118">
            <v>0.12334874820062014</v>
          </cell>
          <cell r="AI118">
            <v>0.1611824940167077</v>
          </cell>
          <cell r="AJ118">
            <v>0.12085279758191714</v>
          </cell>
          <cell r="AK118">
            <v>0.20933145576317269</v>
          </cell>
          <cell r="AL118">
            <v>0.23801868919379454</v>
          </cell>
          <cell r="AM118">
            <v>0.26805444237639064</v>
          </cell>
          <cell r="AN118">
            <v>0.16581039117280816</v>
          </cell>
          <cell r="AO118">
            <v>0.24231564087476753</v>
          </cell>
          <cell r="AP118">
            <v>8.1950610485473918E-2</v>
          </cell>
          <cell r="AQ118">
            <v>3.0015562327132983E-2</v>
          </cell>
          <cell r="AR118">
            <v>0.14980156961496482</v>
          </cell>
          <cell r="AS118">
            <v>0.13758553755525305</v>
          </cell>
          <cell r="AT118">
            <v>0.19105454902395791</v>
          </cell>
          <cell r="AU118">
            <v>0.24170396857219867</v>
          </cell>
          <cell r="AV118">
            <v>2.1503048358242127E-2</v>
          </cell>
          <cell r="AW118">
            <v>2.9145677730120667E-2</v>
          </cell>
          <cell r="AX118">
            <v>8.3462796292701036E-2</v>
          </cell>
          <cell r="AY118">
            <v>2.2596062591058619E-2</v>
          </cell>
          <cell r="AZ118">
            <v>0.14075532242404143</v>
          </cell>
          <cell r="BA118">
            <v>0.21064935447980049</v>
          </cell>
          <cell r="BB118">
            <v>0.2289927326320067</v>
          </cell>
          <cell r="BC118">
            <v>0.24069475919098426</v>
          </cell>
          <cell r="BD118">
            <v>0.17665929609412356</v>
          </cell>
          <cell r="BE118">
            <v>9.3205146057646626E-2</v>
          </cell>
          <cell r="BF118">
            <v>2.1918592029323447E-2</v>
          </cell>
          <cell r="BG118">
            <v>-0.18387081888328027</v>
          </cell>
          <cell r="BH118">
            <v>-0.1122936240262622</v>
          </cell>
          <cell r="BI118">
            <v>-0.12829577237054846</v>
          </cell>
          <cell r="BJ118">
            <v>-0.10764766848972329</v>
          </cell>
          <cell r="BK118">
            <v>0.23458310691812834</v>
          </cell>
          <cell r="BL118">
            <v>-0.14130289335281143</v>
          </cell>
          <cell r="BM118">
            <v>3.9154493937827217E-2</v>
          </cell>
          <cell r="BN118">
            <v>0.10298455769458981</v>
          </cell>
          <cell r="BO118">
            <v>0.14326538143594303</v>
          </cell>
          <cell r="BP118">
            <v>0.58399900707946828</v>
          </cell>
          <cell r="BQ118">
            <v>0.37197034356670255</v>
          </cell>
          <cell r="BR118">
            <v>0.34830392108000829</v>
          </cell>
          <cell r="BS118">
            <v>0.12065358842740936</v>
          </cell>
          <cell r="BT118">
            <v>-8.8908858283356595E-2</v>
          </cell>
          <cell r="BU118">
            <v>-0.22726818922280345</v>
          </cell>
          <cell r="BV118">
            <v>-0.34731351477497163</v>
          </cell>
          <cell r="BW118">
            <v>-0.27197678066820363</v>
          </cell>
          <cell r="BX118">
            <v>-0.12448991115481345</v>
          </cell>
          <cell r="BY118">
            <v>2.4966996328378288E-2</v>
          </cell>
          <cell r="BZ118">
            <v>0.12693279463415497</v>
          </cell>
          <cell r="CA118">
            <v>9.2317004713331263E-2</v>
          </cell>
          <cell r="CB118">
            <v>8.1115341478913416E-2</v>
          </cell>
          <cell r="CC118">
            <v>7.216105905347181E-2</v>
          </cell>
          <cell r="CD118">
            <v>2.4453607707222824E-2</v>
          </cell>
          <cell r="CE118">
            <v>-3.9666885653708572E-3</v>
          </cell>
        </row>
        <row r="119">
          <cell r="H119">
            <v>-2.2303031653729155E-2</v>
          </cell>
          <cell r="I119">
            <v>-2.0531080760085474E-2</v>
          </cell>
          <cell r="J119">
            <v>-2.388612665833989E-2</v>
          </cell>
          <cell r="K119">
            <v>-2.5217300298281287E-2</v>
          </cell>
          <cell r="L119">
            <v>-1.8536835115545602E-2</v>
          </cell>
          <cell r="M119">
            <v>-1.654454012628237E-2</v>
          </cell>
          <cell r="N119">
            <v>-1.116987220928245E-2</v>
          </cell>
          <cell r="O119">
            <v>-9.7174052069044503E-3</v>
          </cell>
          <cell r="P119">
            <v>-1.9174801583769829E-2</v>
          </cell>
          <cell r="Q119">
            <v>-1.8918974506084485E-2</v>
          </cell>
          <cell r="R119">
            <v>-1.9489390128155426E-2</v>
          </cell>
          <cell r="S119">
            <v>-1.809175850216127E-2</v>
          </cell>
          <cell r="T119">
            <v>-1.5212540149240339E-2</v>
          </cell>
          <cell r="U119">
            <v>-1.2684334850642576E-2</v>
          </cell>
          <cell r="V119">
            <v>-8.5859765711789882E-3</v>
          </cell>
          <cell r="W119">
            <v>-8.1785401223719578E-3</v>
          </cell>
          <cell r="X119">
            <v>-1.0472785374902815E-2</v>
          </cell>
          <cell r="Y119">
            <v>-1.1319748486155579E-2</v>
          </cell>
          <cell r="Z119">
            <v>-1.1388035268470653E-2</v>
          </cell>
          <cell r="AA119">
            <v>-1.4535308954171433E-2</v>
          </cell>
          <cell r="AB119">
            <v>-1.179901147692497E-2</v>
          </cell>
          <cell r="AC119">
            <v>-1.6162461175080578E-2</v>
          </cell>
          <cell r="AD119">
            <v>-1.6803369763445652E-2</v>
          </cell>
          <cell r="AE119">
            <v>-1.4775923640472199E-2</v>
          </cell>
          <cell r="AF119">
            <v>-1.6100285297877548E-2</v>
          </cell>
          <cell r="AG119">
            <v>-7.0056957331120495E-3</v>
          </cell>
          <cell r="AH119">
            <v>-7.0471389618136371E-3</v>
          </cell>
          <cell r="AI119">
            <v>-9.7362922326349466E-3</v>
          </cell>
          <cell r="AJ119">
            <v>-5.5408325024380867E-3</v>
          </cell>
          <cell r="AK119">
            <v>-1.1005326208922805E-2</v>
          </cell>
          <cell r="AL119">
            <v>-1.0585224757632572E-2</v>
          </cell>
          <cell r="AM119">
            <v>-4.4483986869707781E-3</v>
          </cell>
          <cell r="AN119">
            <v>-8.627054011522417E-3</v>
          </cell>
          <cell r="AO119">
            <v>3.459518121564642E-4</v>
          </cell>
          <cell r="AP119">
            <v>-4.2236910692035057E-3</v>
          </cell>
          <cell r="AQ119">
            <v>-1.8254483370913066E-3</v>
          </cell>
          <cell r="AR119">
            <v>-6.4182051649708249E-5</v>
          </cell>
          <cell r="AS119">
            <v>-1.2009225921584266E-3</v>
          </cell>
          <cell r="AT119">
            <v>3.8994693462526264E-3</v>
          </cell>
          <cell r="AU119">
            <v>6.0809965624075701E-3</v>
          </cell>
          <cell r="AV119">
            <v>1.1935317527182576E-2</v>
          </cell>
          <cell r="AW119">
            <v>9.5847077831114902E-3</v>
          </cell>
          <cell r="AX119">
            <v>6.6152481535382002E-3</v>
          </cell>
          <cell r="AY119">
            <v>5.0413553719812487E-3</v>
          </cell>
          <cell r="AZ119">
            <v>7.5033356265212792E-3</v>
          </cell>
          <cell r="BA119">
            <v>3.248649678707638E-3</v>
          </cell>
          <cell r="BB119">
            <v>9.3116966880739671E-3</v>
          </cell>
          <cell r="BC119">
            <v>6.9114584225122844E-3</v>
          </cell>
          <cell r="BD119">
            <v>-1.3033635031490798E-3</v>
          </cell>
          <cell r="BE119">
            <v>2.2093944509153918E-3</v>
          </cell>
          <cell r="BF119">
            <v>3.6786174411060912E-3</v>
          </cell>
          <cell r="BG119">
            <v>3.9535479858687772E-3</v>
          </cell>
          <cell r="BH119">
            <v>8.3234901346080914E-3</v>
          </cell>
          <cell r="BI119">
            <v>7.2418135138745399E-3</v>
          </cell>
          <cell r="BJ119">
            <v>2.9033232448638646E-3</v>
          </cell>
          <cell r="BK119">
            <v>7.7756135595126175E-3</v>
          </cell>
          <cell r="BL119">
            <v>5.9202354998997286E-3</v>
          </cell>
          <cell r="BM119">
            <v>6.827032747497519E-3</v>
          </cell>
          <cell r="BN119">
            <v>-8.394362152085999E-3</v>
          </cell>
          <cell r="BO119">
            <v>-9.0675247116276392E-3</v>
          </cell>
          <cell r="BP119">
            <v>1.3249468380283957E-2</v>
          </cell>
          <cell r="BQ119">
            <v>1.8795950648109017E-2</v>
          </cell>
          <cell r="BR119">
            <v>4.9885978963926547E-2</v>
          </cell>
          <cell r="BS119">
            <v>6.2054203970859589E-2</v>
          </cell>
          <cell r="BT119">
            <v>6.5173477925158707E-2</v>
          </cell>
          <cell r="BU119">
            <v>8.1160120045497441E-2</v>
          </cell>
          <cell r="BV119">
            <v>8.1420698939645542E-2</v>
          </cell>
          <cell r="BW119">
            <v>8.2576347965796604E-2</v>
          </cell>
          <cell r="BX119">
            <v>6.8214647450388632E-2</v>
          </cell>
          <cell r="BY119">
            <v>5.4879656084954265E-2</v>
          </cell>
          <cell r="BZ119">
            <v>4.8002572506282704E-2</v>
          </cell>
          <cell r="CA119">
            <v>3.2479732978312859E-2</v>
          </cell>
          <cell r="CB119">
            <v>2.946679892955828E-2</v>
          </cell>
          <cell r="CC119">
            <v>1.3830543161737818E-2</v>
          </cell>
          <cell r="CD119">
            <v>1.1771509823071069E-2</v>
          </cell>
          <cell r="CE119">
            <v>1.5102370639182405E-2</v>
          </cell>
        </row>
        <row r="124">
          <cell r="H124">
            <v>0.12349311176787503</v>
          </cell>
          <cell r="I124">
            <v>0.17205375803836453</v>
          </cell>
          <cell r="J124">
            <v>0.23898892998624688</v>
          </cell>
          <cell r="K124">
            <v>0.23276161864402356</v>
          </cell>
          <cell r="L124">
            <v>0.24021103027095791</v>
          </cell>
          <cell r="M124">
            <v>0.30632071840311292</v>
          </cell>
          <cell r="N124">
            <v>0.25461522009974269</v>
          </cell>
          <cell r="O124">
            <v>0.20403923905696386</v>
          </cell>
          <cell r="P124">
            <v>0.14798306704515718</v>
          </cell>
          <cell r="Q124">
            <v>6.2313962704070303E-2</v>
          </cell>
          <cell r="R124">
            <v>6.7990353197712405E-2</v>
          </cell>
          <cell r="S124">
            <v>-9.3318231147494379E-2</v>
          </cell>
          <cell r="T124">
            <v>-3.1358043695204896E-2</v>
          </cell>
          <cell r="U124">
            <v>-1.2657781289024284E-2</v>
          </cell>
          <cell r="V124">
            <v>-9.0220672705952909E-2</v>
          </cell>
          <cell r="W124">
            <v>0.10495056586006934</v>
          </cell>
          <cell r="X124">
            <v>7.4791640369642476E-2</v>
          </cell>
          <cell r="Y124">
            <v>0.14790657472264335</v>
          </cell>
          <cell r="Z124">
            <v>0.20247140670884445</v>
          </cell>
          <cell r="AA124">
            <v>0.23490437170805145</v>
          </cell>
          <cell r="AB124">
            <v>0.23931074138957231</v>
          </cell>
          <cell r="AC124">
            <v>9.2616391443543611E-2</v>
          </cell>
          <cell r="AD124">
            <v>0.11354982811897441</v>
          </cell>
          <cell r="AE124">
            <v>4.5890938420672711E-2</v>
          </cell>
          <cell r="AF124">
            <v>3.1427294893101365E-2</v>
          </cell>
          <cell r="AG124">
            <v>5.5672548360719665E-2</v>
          </cell>
          <cell r="AH124">
            <v>5.4756605901481681E-2</v>
          </cell>
          <cell r="AI124">
            <v>5.2186709462996639E-2</v>
          </cell>
          <cell r="AJ124">
            <v>3.9868695482849104E-2</v>
          </cell>
          <cell r="AK124">
            <v>3.3570837075886484E-2</v>
          </cell>
          <cell r="AL124">
            <v>4.0235417580106736E-2</v>
          </cell>
          <cell r="AM124">
            <v>7.0443937954132396E-2</v>
          </cell>
          <cell r="AN124">
            <v>7.5225211755409527E-2</v>
          </cell>
          <cell r="AO124">
            <v>7.0675736617993312E-2</v>
          </cell>
          <cell r="AP124">
            <v>7.0183539324539135E-2</v>
          </cell>
          <cell r="AQ124">
            <v>7.9138351906258286E-2</v>
          </cell>
          <cell r="AR124">
            <v>0.15614221419950458</v>
          </cell>
          <cell r="AS124">
            <v>0.19948394095744737</v>
          </cell>
          <cell r="AT124">
            <v>0.15092591217790452</v>
          </cell>
          <cell r="AU124">
            <v>0.14573142385120175</v>
          </cell>
          <cell r="AV124">
            <v>1.7785800055916789E-2</v>
          </cell>
          <cell r="AW124">
            <v>-3.4977894263881759E-2</v>
          </cell>
          <cell r="AX124">
            <v>-2.7236267469265996E-2</v>
          </cell>
          <cell r="AY124">
            <v>-5.8514955845244687E-3</v>
          </cell>
          <cell r="AZ124">
            <v>3.4227470610602495E-2</v>
          </cell>
          <cell r="BA124">
            <v>5.4478134912781639E-2</v>
          </cell>
          <cell r="BB124">
            <v>4.7486641222944437E-2</v>
          </cell>
          <cell r="BC124">
            <v>1.5390525938646427E-2</v>
          </cell>
          <cell r="BD124">
            <v>4.996353703659695E-3</v>
          </cell>
          <cell r="BE124">
            <v>7.4967222029651559E-3</v>
          </cell>
          <cell r="BF124">
            <v>2.585604923857443E-2</v>
          </cell>
          <cell r="BG124">
            <v>1.5829024455654039E-2</v>
          </cell>
          <cell r="BH124">
            <v>4.6289633099970029E-2</v>
          </cell>
          <cell r="BI124">
            <v>-1.2287579678050831E-3</v>
          </cell>
          <cell r="BJ124">
            <v>1.8005497251664115E-2</v>
          </cell>
          <cell r="BK124">
            <v>3.3237029298462284E-2</v>
          </cell>
          <cell r="BL124">
            <v>-6.541589792236735E-3</v>
          </cell>
          <cell r="BM124">
            <v>-6.0552957801834895E-3</v>
          </cell>
          <cell r="BN124">
            <v>-6.0705925627358437E-2</v>
          </cell>
          <cell r="BO124">
            <v>-4.8657214583046948E-2</v>
          </cell>
          <cell r="BP124">
            <v>-4.4128719305842612E-3</v>
          </cell>
          <cell r="BQ124">
            <v>4.3985190302970434E-2</v>
          </cell>
          <cell r="BR124">
            <v>8.8765861933027157E-2</v>
          </cell>
          <cell r="BS124">
            <v>0.12059505442654461</v>
          </cell>
          <cell r="BT124">
            <v>0.14897021121406562</v>
          </cell>
          <cell r="BU124">
            <v>0.14313618290405894</v>
          </cell>
          <cell r="BV124">
            <v>0.16585125785705879</v>
          </cell>
          <cell r="BW124">
            <v>0.13910874557223418</v>
          </cell>
          <cell r="BX124">
            <v>0.11144923023615982</v>
          </cell>
          <cell r="BY124">
            <v>0.10411529420264087</v>
          </cell>
          <cell r="BZ124">
            <v>6.2459125818393524E-2</v>
          </cell>
          <cell r="CA124">
            <v>3.1167716161301762E-2</v>
          </cell>
          <cell r="CB124">
            <v>1.0819027635545542E-2</v>
          </cell>
          <cell r="CC124">
            <v>-2.5811866979542852E-2</v>
          </cell>
          <cell r="CD124">
            <v>-2.2150901808234758E-2</v>
          </cell>
          <cell r="CE124">
            <v>-1.2416453126973481E-2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</row>
        <row r="132">
          <cell r="H132">
            <v>0.28674490635229133</v>
          </cell>
          <cell r="I132">
            <v>0.14139102145907678</v>
          </cell>
          <cell r="J132">
            <v>0.13431361114133367</v>
          </cell>
          <cell r="K132">
            <v>0.14655472326496621</v>
          </cell>
          <cell r="L132">
            <v>8.7664996772638615E-2</v>
          </cell>
          <cell r="M132">
            <v>0.30807326335835961</v>
          </cell>
          <cell r="N132">
            <v>0.18333991168764063</v>
          </cell>
          <cell r="O132">
            <v>0.11208789720922918</v>
          </cell>
          <cell r="P132">
            <v>-9.9624655254459071E-2</v>
          </cell>
          <cell r="Q132">
            <v>-0.17645164198349472</v>
          </cell>
          <cell r="R132">
            <v>-0.23077441119204489</v>
          </cell>
          <cell r="S132">
            <v>-0.43605574617578347</v>
          </cell>
          <cell r="T132">
            <v>-0.41451308345607318</v>
          </cell>
          <cell r="U132">
            <v>-0.30586487003550833</v>
          </cell>
          <cell r="V132">
            <v>-0.12573604672495153</v>
          </cell>
          <cell r="W132">
            <v>0.22484044800448322</v>
          </cell>
          <cell r="X132">
            <v>0.47342042200232659</v>
          </cell>
          <cell r="Y132">
            <v>0.19966090784442181</v>
          </cell>
          <cell r="Z132">
            <v>8.398057065559339E-2</v>
          </cell>
          <cell r="AA132">
            <v>0.13692299475273173</v>
          </cell>
          <cell r="AB132">
            <v>8.6849521263626661E-2</v>
          </cell>
          <cell r="AC132">
            <v>9.6055998594403391E-2</v>
          </cell>
          <cell r="AD132">
            <v>-0.13004908309318719</v>
          </cell>
          <cell r="AE132">
            <v>-0.1494741420131207</v>
          </cell>
          <cell r="AF132">
            <v>-2.2030638737968067E-2</v>
          </cell>
          <cell r="AG132">
            <v>-0.1100761388221253</v>
          </cell>
          <cell r="AH132">
            <v>0.23153220357410653</v>
          </cell>
          <cell r="AI132">
            <v>0.18859607048258953</v>
          </cell>
          <cell r="AJ132">
            <v>0.10443652167631834</v>
          </cell>
          <cell r="AK132">
            <v>0.21816494621701943</v>
          </cell>
          <cell r="AL132">
            <v>0.13846601742368692</v>
          </cell>
          <cell r="AM132">
            <v>0.167120062869615</v>
          </cell>
          <cell r="AN132">
            <v>0.11273403943351856</v>
          </cell>
          <cell r="AO132">
            <v>0.17525584452285692</v>
          </cell>
          <cell r="AP132">
            <v>0.11031805629490865</v>
          </cell>
          <cell r="AQ132">
            <v>6.3721336163845343E-2</v>
          </cell>
          <cell r="AR132">
            <v>0.22210331731588728</v>
          </cell>
          <cell r="AS132">
            <v>0.11879510502365509</v>
          </cell>
          <cell r="AT132">
            <v>1.121765600804725E-2</v>
          </cell>
          <cell r="AU132">
            <v>5.341756083661231E-2</v>
          </cell>
          <cell r="AV132">
            <v>-0.14745403772390142</v>
          </cell>
          <cell r="AW132">
            <v>-0.11813527545784297</v>
          </cell>
          <cell r="AX132">
            <v>3.9421583092718704E-2</v>
          </cell>
          <cell r="AY132">
            <v>4.0179424152502863E-2</v>
          </cell>
          <cell r="AZ132">
            <v>0.17536692175813906</v>
          </cell>
          <cell r="BA132">
            <v>0.21745900789609385</v>
          </cell>
          <cell r="BB132">
            <v>0.12856439018998289</v>
          </cell>
          <cell r="BC132">
            <v>0.11689327608855815</v>
          </cell>
          <cell r="BD132">
            <v>1.8400988499345239E-4</v>
          </cell>
          <cell r="BE132">
            <v>5.5893025667888008E-3</v>
          </cell>
          <cell r="BF132">
            <v>9.7626951822120667E-3</v>
          </cell>
          <cell r="BG132">
            <v>-0.13273495954528125</v>
          </cell>
          <cell r="BH132">
            <v>-1.5419647581015772E-2</v>
          </cell>
          <cell r="BI132">
            <v>-3.0524451963405141E-2</v>
          </cell>
          <cell r="BJ132">
            <v>4.7939107867489561E-3</v>
          </cell>
          <cell r="BK132">
            <v>0.18521233502556678</v>
          </cell>
          <cell r="BL132">
            <v>-0.13732809964214898</v>
          </cell>
          <cell r="BM132">
            <v>-1.1752486897771197E-2</v>
          </cell>
          <cell r="BN132">
            <v>-5.9187194565355483E-3</v>
          </cell>
          <cell r="BO132">
            <v>-4.7704535886972099E-3</v>
          </cell>
          <cell r="BP132">
            <v>0.35679795432529482</v>
          </cell>
          <cell r="BQ132">
            <v>0.24186149251753775</v>
          </cell>
          <cell r="BR132">
            <v>0.22883965356382374</v>
          </cell>
          <cell r="BS132">
            <v>0.18155682774231452</v>
          </cell>
          <cell r="BT132">
            <v>1.5138958628868382E-2</v>
          </cell>
          <cell r="BU132">
            <v>-0.10739988092705077</v>
          </cell>
          <cell r="BV132">
            <v>-0.14934970404633419</v>
          </cell>
          <cell r="BW132">
            <v>-0.1269772556070573</v>
          </cell>
          <cell r="BX132">
            <v>-5.6807638686949824E-3</v>
          </cell>
          <cell r="BY132">
            <v>9.6353779836439557E-2</v>
          </cell>
          <cell r="BZ132">
            <v>0.12115533252267907</v>
          </cell>
          <cell r="CA132">
            <v>0.11970871418651519</v>
          </cell>
          <cell r="CB132">
            <v>0.15237420272207136</v>
          </cell>
          <cell r="CC132">
            <v>0.13887178914170573</v>
          </cell>
          <cell r="CD132">
            <v>0.15999297616679908</v>
          </cell>
          <cell r="CE132">
            <v>0.17328808971671039</v>
          </cell>
        </row>
        <row r="139">
          <cell r="H139">
            <v>-1.6650703603465544E-2</v>
          </cell>
          <cell r="I139">
            <v>-5.3537988070796683E-2</v>
          </cell>
          <cell r="J139">
            <v>-4.4621669366112005E-2</v>
          </cell>
          <cell r="K139">
            <v>-2.8543511903883934E-2</v>
          </cell>
          <cell r="L139">
            <v>-1.8602099697749619E-2</v>
          </cell>
          <cell r="M139">
            <v>-2.9328870560914377E-2</v>
          </cell>
          <cell r="N139">
            <v>-2.6594762388944315E-2</v>
          </cell>
          <cell r="O139">
            <v>-2.5651569183591683E-2</v>
          </cell>
          <cell r="P139">
            <v>-3.1622407494861227E-3</v>
          </cell>
          <cell r="Q139">
            <v>-1.0036009528179846E-2</v>
          </cell>
          <cell r="R139">
            <v>-1.0810641717582614E-2</v>
          </cell>
          <cell r="S139">
            <v>2.5308424640467786E-2</v>
          </cell>
          <cell r="T139">
            <v>1.3157815365520964E-2</v>
          </cell>
          <cell r="U139">
            <v>4.4333287924800846E-2</v>
          </cell>
          <cell r="V139">
            <v>5.8432366688749404E-2</v>
          </cell>
          <cell r="W139">
            <v>2.6260194374384982E-2</v>
          </cell>
          <cell r="X139">
            <v>3.0691755742074278E-2</v>
          </cell>
          <cell r="Y139">
            <v>3.7261572539756482E-2</v>
          </cell>
          <cell r="Z139">
            <v>2.0167860200399401E-2</v>
          </cell>
          <cell r="AA139">
            <v>1.1344279573648031E-2</v>
          </cell>
          <cell r="AB139">
            <v>-4.5703199541113904E-4</v>
          </cell>
          <cell r="AC139">
            <v>-1.1792414120695982E-3</v>
          </cell>
          <cell r="AD139">
            <v>-1.4939349447686823E-3</v>
          </cell>
          <cell r="AE139">
            <v>6.9356196614454024E-3</v>
          </cell>
          <cell r="AF139">
            <v>2.0959632296024155E-2</v>
          </cell>
          <cell r="AG139">
            <v>2.1415350372405939E-2</v>
          </cell>
          <cell r="AH139">
            <v>2.3838300576466187E-2</v>
          </cell>
          <cell r="AI139">
            <v>2.5957930869564771E-2</v>
          </cell>
          <cell r="AJ139">
            <v>1.6012722528574441E-2</v>
          </cell>
          <cell r="AK139">
            <v>1.1149874128346449E-2</v>
          </cell>
          <cell r="AL139">
            <v>-3.2551384208477918E-3</v>
          </cell>
          <cell r="AM139">
            <v>-4.4331885820960704E-3</v>
          </cell>
          <cell r="AN139">
            <v>-6.7491503387329121E-4</v>
          </cell>
          <cell r="AO139">
            <v>9.2563501680478222E-3</v>
          </cell>
          <cell r="AP139">
            <v>1.7359418995759102E-2</v>
          </cell>
          <cell r="AQ139">
            <v>1.607053936283509E-2</v>
          </cell>
          <cell r="AR139">
            <v>2.0571149035740754E-2</v>
          </cell>
          <cell r="AS139">
            <v>-2.3780641919194712E-2</v>
          </cell>
          <cell r="AT139">
            <v>-2.4469827750356776E-2</v>
          </cell>
          <cell r="AU139">
            <v>-2.6559266241630963E-2</v>
          </cell>
          <cell r="AV139">
            <v>-1.8273367701220122E-2</v>
          </cell>
          <cell r="AW139">
            <v>3.1640003872421385E-2</v>
          </cell>
          <cell r="AX139">
            <v>3.455316201722991E-2</v>
          </cell>
          <cell r="AY139">
            <v>5.7877237338745946E-3</v>
          </cell>
          <cell r="AZ139">
            <v>-1.756121901294283E-2</v>
          </cell>
          <cell r="BA139">
            <v>-2.4921410936832533E-2</v>
          </cell>
          <cell r="BB139">
            <v>-3.478457032373794E-2</v>
          </cell>
          <cell r="BC139">
            <v>-6.7665261745341043E-3</v>
          </cell>
          <cell r="BD139">
            <v>-1.3388811516044208E-2</v>
          </cell>
          <cell r="BE139">
            <v>-1.769065014835669E-2</v>
          </cell>
          <cell r="BF139">
            <v>-1.7327428416028523E-2</v>
          </cell>
          <cell r="BG139">
            <v>-1.602210595100384E-2</v>
          </cell>
          <cell r="BH139">
            <v>1.0634874970661734E-2</v>
          </cell>
          <cell r="BI139">
            <v>3.190243145379279E-2</v>
          </cell>
          <cell r="BJ139">
            <v>5.8586029734670753E-2</v>
          </cell>
          <cell r="BK139">
            <v>3.576358122278922E-2</v>
          </cell>
          <cell r="BL139">
            <v>2.5138966315584987E-2</v>
          </cell>
          <cell r="BM139">
            <v>1.6348483056094487E-3</v>
          </cell>
          <cell r="BN139">
            <v>-1.1095357428489883E-2</v>
          </cell>
          <cell r="BO139">
            <v>1.5432237685182537E-2</v>
          </cell>
          <cell r="BP139">
            <v>-9.8747167486660237E-3</v>
          </cell>
          <cell r="BQ139">
            <v>-1.3141886853162865E-2</v>
          </cell>
          <cell r="BR139">
            <v>-1.7779547996991996E-2</v>
          </cell>
          <cell r="BS139">
            <v>-2.7654636059772475E-2</v>
          </cell>
          <cell r="BT139">
            <v>-5.7250034435542996E-2</v>
          </cell>
          <cell r="BU139">
            <v>-0.13255126869297662</v>
          </cell>
          <cell r="BV139">
            <v>-0.15437365384831836</v>
          </cell>
          <cell r="BW139">
            <v>-0.16023003818150394</v>
          </cell>
          <cell r="BX139">
            <v>-0.12984561673563433</v>
          </cell>
          <cell r="BY139">
            <v>-4.7652782332340604E-2</v>
          </cell>
          <cell r="BZ139">
            <v>-4.0663388462282013E-2</v>
          </cell>
          <cell r="CA139">
            <v>9.0324424795713565E-3</v>
          </cell>
          <cell r="CB139">
            <v>1.9789773088769058E-2</v>
          </cell>
          <cell r="CC139">
            <v>1.3783577975168715E-2</v>
          </cell>
          <cell r="CD139">
            <v>5.5359379352050597E-2</v>
          </cell>
          <cell r="CE139">
            <v>1.60892730365223E-2</v>
          </cell>
        </row>
        <row r="145">
          <cell r="H145">
            <v>0.23249863473485743</v>
          </cell>
          <cell r="I145">
            <v>0.16651165938331935</v>
          </cell>
          <cell r="J145">
            <v>5.4878223500583356E-2</v>
          </cell>
          <cell r="K145">
            <v>-6.8529570939345197E-3</v>
          </cell>
          <cell r="L145">
            <v>-3.9238422508745541E-2</v>
          </cell>
          <cell r="M145">
            <v>-1.7222806759892739E-2</v>
          </cell>
          <cell r="N145">
            <v>7.2510133073054428E-2</v>
          </cell>
          <cell r="O145">
            <v>0.14793997079665022</v>
          </cell>
          <cell r="P145">
            <v>0.26293878520869574</v>
          </cell>
          <cell r="Q145">
            <v>0.27430413511058616</v>
          </cell>
          <cell r="R145">
            <v>0.10441838779216095</v>
          </cell>
          <cell r="S145">
            <v>-0.23275391803194589</v>
          </cell>
          <cell r="T145">
            <v>-0.24668040955604964</v>
          </cell>
          <cell r="U145">
            <v>-0.23663666699163366</v>
          </cell>
          <cell r="V145">
            <v>-0.18126924506586251</v>
          </cell>
          <cell r="W145">
            <v>0.23151651330072109</v>
          </cell>
          <cell r="X145">
            <v>0.21196873744830791</v>
          </cell>
          <cell r="Y145">
            <v>0.28919756498724025</v>
          </cell>
          <cell r="Z145">
            <v>0.32672767782399448</v>
          </cell>
          <cell r="AA145">
            <v>0.32850419786508245</v>
          </cell>
          <cell r="AB145">
            <v>0.2563319601237426</v>
          </cell>
          <cell r="AC145">
            <v>0.102988636168728</v>
          </cell>
          <cell r="AD145">
            <v>0.21476817536552728</v>
          </cell>
          <cell r="AE145">
            <v>6.7714032364865728E-2</v>
          </cell>
          <cell r="AF145">
            <v>0.10135380330102395</v>
          </cell>
          <cell r="AG145">
            <v>6.6255596492282631E-2</v>
          </cell>
          <cell r="AH145">
            <v>6.3929888439375526E-2</v>
          </cell>
          <cell r="AI145">
            <v>2.6659045856961106E-2</v>
          </cell>
          <cell r="AJ145">
            <v>-2.8724386073800012E-2</v>
          </cell>
          <cell r="AK145">
            <v>-0.10212086535067388</v>
          </cell>
          <cell r="AL145">
            <v>-0.17522371431926931</v>
          </cell>
          <cell r="AM145">
            <v>-0.2005208044413257</v>
          </cell>
          <cell r="AN145">
            <v>-0.13927340961232149</v>
          </cell>
          <cell r="AO145">
            <v>-2.290950156011462E-2</v>
          </cell>
          <cell r="AP145">
            <v>-4.3505624814126009E-2</v>
          </cell>
          <cell r="AQ145">
            <v>-6.9401789124787783E-3</v>
          </cell>
          <cell r="AR145">
            <v>3.4842435976780717E-3</v>
          </cell>
          <cell r="AS145">
            <v>-1.4231616075574327E-2</v>
          </cell>
          <cell r="AT145">
            <v>-9.2840450073563674E-2</v>
          </cell>
          <cell r="AU145">
            <v>-9.3745140127016846E-2</v>
          </cell>
          <cell r="AV145">
            <v>-0.10096441263181188</v>
          </cell>
          <cell r="AW145">
            <v>-3.9019488994698315E-2</v>
          </cell>
          <cell r="AX145">
            <v>7.1225299650463425E-2</v>
          </cell>
          <cell r="AY145">
            <v>0.12987659655326467</v>
          </cell>
          <cell r="AZ145">
            <v>8.1994562586118258E-2</v>
          </cell>
          <cell r="BA145">
            <v>-2.9550703930919187E-2</v>
          </cell>
          <cell r="BB145">
            <v>-4.6275128170364721E-2</v>
          </cell>
          <cell r="BC145">
            <v>-5.1536813531179893E-2</v>
          </cell>
          <cell r="BD145">
            <v>-6.189922532857528E-2</v>
          </cell>
          <cell r="BE145">
            <v>4.7445174669439094E-2</v>
          </cell>
          <cell r="BF145">
            <v>6.3351340831296898E-3</v>
          </cell>
          <cell r="BG145">
            <v>2.2216572838452464E-2</v>
          </cell>
          <cell r="BH145">
            <v>6.9871036777649609E-2</v>
          </cell>
          <cell r="BI145">
            <v>2.84606486409964E-2</v>
          </cell>
          <cell r="BJ145">
            <v>0.18165263064744752</v>
          </cell>
          <cell r="BK145">
            <v>0.15616458533500377</v>
          </cell>
          <cell r="BL145">
            <v>6.3061772001692828E-2</v>
          </cell>
          <cell r="BM145">
            <v>7.4602976852276681E-2</v>
          </cell>
          <cell r="BN145">
            <v>3.5958301537861281E-2</v>
          </cell>
          <cell r="BO145">
            <v>1.9895707974411092E-2</v>
          </cell>
          <cell r="BP145">
            <v>8.4684391168739159E-2</v>
          </cell>
          <cell r="BQ145">
            <v>0.13601981695144461</v>
          </cell>
          <cell r="BR145">
            <v>0.10069393613258537</v>
          </cell>
          <cell r="BS145">
            <v>0.19599751945150312</v>
          </cell>
          <cell r="BT145">
            <v>0.41213858133781289</v>
          </cell>
          <cell r="BU145">
            <v>0.35737351085140712</v>
          </cell>
          <cell r="BV145">
            <v>0.27601722468280143</v>
          </cell>
          <cell r="BW145">
            <v>0.16338086589681566</v>
          </cell>
          <cell r="BX145">
            <v>-4.1532897031321347E-2</v>
          </cell>
          <cell r="BY145">
            <v>-7.3896117527511684E-2</v>
          </cell>
          <cell r="BZ145">
            <v>1.0646086151499423E-2</v>
          </cell>
          <cell r="CA145">
            <v>2.4430963257136895E-2</v>
          </cell>
          <cell r="CB145">
            <v>8.2191182136292174E-2</v>
          </cell>
          <cell r="CC145">
            <v>0.16746228629734383</v>
          </cell>
          <cell r="CD145">
            <v>0.12177916156283852</v>
          </cell>
          <cell r="CE145">
            <v>0.24571839167492149</v>
          </cell>
        </row>
        <row r="149">
          <cell r="H149">
            <v>-3.8793611998321209E-3</v>
          </cell>
          <cell r="I149">
            <v>2.4279606538035736E-3</v>
          </cell>
          <cell r="J149">
            <v>-2.2840018825720509E-3</v>
          </cell>
          <cell r="K149">
            <v>-2.4186379551527359E-3</v>
          </cell>
          <cell r="L149">
            <v>5.5541031262595908E-4</v>
          </cell>
          <cell r="M149">
            <v>-1.5843031651560091E-3</v>
          </cell>
          <cell r="N149">
            <v>-6.8131308849672667E-4</v>
          </cell>
          <cell r="O149">
            <v>3.4124979703438196E-3</v>
          </cell>
          <cell r="P149">
            <v>5.9621004865788585E-3</v>
          </cell>
          <cell r="Q149">
            <v>6.1632275555354443E-3</v>
          </cell>
          <cell r="R149">
            <v>-4.0110630998468899E-4</v>
          </cell>
          <cell r="S149">
            <v>-8.3028593324566691E-3</v>
          </cell>
          <cell r="T149">
            <v>-1.4547603973648071E-2</v>
          </cell>
          <cell r="U149">
            <v>-1.500347721206452E-2</v>
          </cell>
          <cell r="V149">
            <v>-7.3964795260891281E-3</v>
          </cell>
          <cell r="W149">
            <v>1.0666034136723734E-3</v>
          </cell>
          <cell r="X149">
            <v>1.605765689848937E-3</v>
          </cell>
          <cell r="Y149">
            <v>6.9140555639799484E-3</v>
          </cell>
          <cell r="Z149">
            <v>7.7989394750956897E-3</v>
          </cell>
          <cell r="AA149">
            <v>8.9145384225963742E-3</v>
          </cell>
          <cell r="AB149">
            <v>1.1765404488920383E-2</v>
          </cell>
          <cell r="AC149">
            <v>8.0505254391467496E-3</v>
          </cell>
          <cell r="AD149">
            <v>1.1107240978026178E-2</v>
          </cell>
          <cell r="AE149">
            <v>7.5947902108930432E-3</v>
          </cell>
          <cell r="AF149">
            <v>1.298100827079729E-2</v>
          </cell>
          <cell r="AG149">
            <v>1.4498443748203194E-2</v>
          </cell>
          <cell r="AH149">
            <v>1.4437534978274158E-2</v>
          </cell>
          <cell r="AI149">
            <v>1.6825434265035133E-2</v>
          </cell>
          <cell r="AJ149">
            <v>1.4850396550644129E-2</v>
          </cell>
          <cell r="AK149">
            <v>1.4172714304752088E-2</v>
          </cell>
          <cell r="AL149">
            <v>1.3753146263959737E-2</v>
          </cell>
          <cell r="AM149">
            <v>1.0090699969444117E-2</v>
          </cell>
          <cell r="AN149">
            <v>1.1235304579013228E-2</v>
          </cell>
          <cell r="AO149">
            <v>1.8405540471060577E-2</v>
          </cell>
          <cell r="AP149">
            <v>1.865535558813125E-2</v>
          </cell>
          <cell r="AQ149">
            <v>2.2454784018271168E-2</v>
          </cell>
          <cell r="AR149">
            <v>2.7151477694754123E-2</v>
          </cell>
          <cell r="AS149">
            <v>2.1790482010197953E-2</v>
          </cell>
          <cell r="AT149">
            <v>1.9354490288434167E-2</v>
          </cell>
          <cell r="AU149">
            <v>2.1738029713090024E-2</v>
          </cell>
          <cell r="AV149">
            <v>2.1757222509111163E-2</v>
          </cell>
          <cell r="AW149">
            <v>3.0933648212079223E-2</v>
          </cell>
          <cell r="AX149">
            <v>3.4726011868156048E-2</v>
          </cell>
          <cell r="AY149">
            <v>3.3795171624155351E-2</v>
          </cell>
          <cell r="AZ149">
            <v>3.1179825292197982E-2</v>
          </cell>
          <cell r="BA149">
            <v>2.7993156616489046E-2</v>
          </cell>
          <cell r="BB149">
            <v>3.3855490774536312E-2</v>
          </cell>
          <cell r="BC149">
            <v>3.7403879648312266E-2</v>
          </cell>
          <cell r="BD149">
            <v>3.7049595875282559E-2</v>
          </cell>
          <cell r="BE149">
            <v>3.81756775586366E-2</v>
          </cell>
          <cell r="BF149">
            <v>3.6923301247227425E-2</v>
          </cell>
          <cell r="BG149">
            <v>3.4903620954161108E-2</v>
          </cell>
          <cell r="BH149">
            <v>3.7119824560482462E-2</v>
          </cell>
          <cell r="BI149">
            <v>3.701547500303537E-2</v>
          </cell>
          <cell r="BJ149">
            <v>3.5590662232056758E-2</v>
          </cell>
          <cell r="BK149">
            <v>3.979490265227037E-2</v>
          </cell>
          <cell r="BL149">
            <v>3.4614233185090493E-2</v>
          </cell>
          <cell r="BM149">
            <v>3.3587801847970944E-2</v>
          </cell>
          <cell r="BN149">
            <v>3.313592636318452E-2</v>
          </cell>
          <cell r="BO149">
            <v>3.7893789534729327E-2</v>
          </cell>
          <cell r="BP149">
            <v>5.069290505587154E-2</v>
          </cell>
          <cell r="BQ149">
            <v>6.1210065419567528E-2</v>
          </cell>
          <cell r="BR149">
            <v>7.2155955608213196E-2</v>
          </cell>
          <cell r="BS149">
            <v>7.3759161183921673E-2</v>
          </cell>
          <cell r="BT149">
            <v>7.5556627023237954E-2</v>
          </cell>
          <cell r="BU149">
            <v>6.881723397856776E-2</v>
          </cell>
          <cell r="BV149">
            <v>4.7346081158220699E-2</v>
          </cell>
          <cell r="BW149">
            <v>2.3065481027599866E-2</v>
          </cell>
          <cell r="BX149">
            <v>-5.1761039814162135E-3</v>
          </cell>
          <cell r="BY149">
            <v>-1.9861937264157303E-2</v>
          </cell>
          <cell r="BZ149">
            <v>-2.6340858584876781E-2</v>
          </cell>
          <cell r="CA149">
            <v>-2.6795640950647126E-2</v>
          </cell>
          <cell r="CB149">
            <v>-1.4424501624552444E-2</v>
          </cell>
          <cell r="CC149">
            <v>-9.5744435602379552E-3</v>
          </cell>
          <cell r="CD149">
            <v>5.1364287324768831E-3</v>
          </cell>
          <cell r="CE149">
            <v>1.9801239384304115E-2</v>
          </cell>
        </row>
        <row r="150">
          <cell r="H150">
            <v>1.4004036870596259E-4</v>
          </cell>
          <cell r="I150">
            <v>-4.2809696662243768E-3</v>
          </cell>
          <cell r="J150">
            <v>-6.107435677960904E-3</v>
          </cell>
          <cell r="K150">
            <v>-4.3147836052093158E-3</v>
          </cell>
          <cell r="L150">
            <v>-2.5052778506313711E-3</v>
          </cell>
          <cell r="M150">
            <v>1.2973440242429746E-3</v>
          </cell>
          <cell r="N150">
            <v>5.5138731741211089E-4</v>
          </cell>
          <cell r="O150">
            <v>9.3821271311789189E-4</v>
          </cell>
          <cell r="P150">
            <v>-2.7344562594413535E-3</v>
          </cell>
          <cell r="Q150">
            <v>-5.9053061434135579E-3</v>
          </cell>
          <cell r="R150">
            <v>-1.0827602857936713E-2</v>
          </cell>
          <cell r="S150">
            <v>-1.8540057831246237E-2</v>
          </cell>
          <cell r="T150">
            <v>-1.8912580361471587E-2</v>
          </cell>
          <cell r="U150">
            <v>-1.3023203518441995E-2</v>
          </cell>
          <cell r="V150">
            <v>-2.6470629292887349E-3</v>
          </cell>
          <cell r="W150">
            <v>7.112086455298039E-3</v>
          </cell>
          <cell r="X150">
            <v>1.0580694589732431E-2</v>
          </cell>
          <cell r="Y150">
            <v>1.0151219095635655E-2</v>
          </cell>
          <cell r="Z150">
            <v>7.1061342397702454E-3</v>
          </cell>
          <cell r="AA150">
            <v>7.6672505656822931E-3</v>
          </cell>
          <cell r="AB150">
            <v>6.528934645748885E-3</v>
          </cell>
          <cell r="AC150">
            <v>3.436099636469736E-3</v>
          </cell>
          <cell r="AD150">
            <v>2.6798210882739149E-4</v>
          </cell>
          <cell r="AE150">
            <v>-1.8329760717502586E-3</v>
          </cell>
          <cell r="AF150">
            <v>4.7486161902294821E-3</v>
          </cell>
          <cell r="AG150">
            <v>4.3922489349550453E-3</v>
          </cell>
          <cell r="AH150">
            <v>1.1702320152165324E-2</v>
          </cell>
          <cell r="AI150">
            <v>1.1508477495354663E-2</v>
          </cell>
          <cell r="AJ150">
            <v>8.472211605817348E-3</v>
          </cell>
          <cell r="AK150">
            <v>8.3034346930033198E-3</v>
          </cell>
          <cell r="AL150">
            <v>4.6745150192295526E-3</v>
          </cell>
          <cell r="AM150">
            <v>4.8854176895425372E-3</v>
          </cell>
          <cell r="AN150">
            <v>4.4924176322969078E-3</v>
          </cell>
          <cell r="AO150">
            <v>1.2235167136062097E-2</v>
          </cell>
          <cell r="AP150">
            <v>1.0703820595023616E-2</v>
          </cell>
          <cell r="AQ150">
            <v>1.1483797430865028E-2</v>
          </cell>
          <cell r="AR150">
            <v>1.8649890329630159E-2</v>
          </cell>
          <cell r="AS150">
            <v>9.0722913107348369E-3</v>
          </cell>
          <cell r="AT150">
            <v>5.285695581094485E-3</v>
          </cell>
          <cell r="AU150">
            <v>7.5670877523230651E-3</v>
          </cell>
          <cell r="AV150">
            <v>2.4018338182614229E-3</v>
          </cell>
          <cell r="AW150">
            <v>1.2265758097194768E-2</v>
          </cell>
          <cell r="AX150">
            <v>1.9275658976858789E-2</v>
          </cell>
          <cell r="AY150">
            <v>1.6080911314973356E-2</v>
          </cell>
          <cell r="AZ150">
            <v>1.6711917455812131E-2</v>
          </cell>
          <cell r="BA150">
            <v>1.4589611295238614E-2</v>
          </cell>
          <cell r="BB150">
            <v>1.4403741934642555E-2</v>
          </cell>
          <cell r="BC150">
            <v>1.8208839649407116E-2</v>
          </cell>
          <cell r="BD150">
            <v>1.2528462247258787E-2</v>
          </cell>
          <cell r="BE150">
            <v>1.3927741365515223E-2</v>
          </cell>
          <cell r="BF150">
            <v>1.3542123764363145E-2</v>
          </cell>
          <cell r="BG150">
            <v>7.9084921328287372E-3</v>
          </cell>
          <cell r="BH150">
            <v>1.6607370697784729E-2</v>
          </cell>
          <cell r="BI150">
            <v>1.7640288576705521E-2</v>
          </cell>
          <cell r="BJ150">
            <v>2.1413551311976864E-2</v>
          </cell>
          <cell r="BK150">
            <v>2.7357832950209104E-2</v>
          </cell>
          <cell r="BL150">
            <v>1.3139131180277541E-2</v>
          </cell>
          <cell r="BM150">
            <v>1.4858297213866001E-2</v>
          </cell>
          <cell r="BN150">
            <v>1.1167743829231469E-2</v>
          </cell>
          <cell r="BO150">
            <v>1.5758331846114082E-2</v>
          </cell>
          <cell r="BP150">
            <v>3.2461464832388209E-2</v>
          </cell>
          <cell r="BQ150">
            <v>3.5487481616849781E-2</v>
          </cell>
          <cell r="BR150">
            <v>4.3586732330914257E-2</v>
          </cell>
          <cell r="BS150">
            <v>4.4235923138740363E-2</v>
          </cell>
          <cell r="BT150">
            <v>3.8945016883943806E-2</v>
          </cell>
          <cell r="BU150">
            <v>2.657722151951547E-2</v>
          </cell>
          <cell r="BV150">
            <v>1.3369109551735425E-2</v>
          </cell>
          <cell r="BW150">
            <v>3.1690765260035114E-3</v>
          </cell>
          <cell r="BX150">
            <v>-4.3083471753232461E-3</v>
          </cell>
          <cell r="BY150">
            <v>-1.8612908131743211E-3</v>
          </cell>
          <cell r="BZ150">
            <v>-3.2614632961482926E-3</v>
          </cell>
          <cell r="CA150">
            <v>-1.6355022197805935E-3</v>
          </cell>
          <cell r="CB150">
            <v>5.9793645246906113E-3</v>
          </cell>
          <cell r="CC150">
            <v>5.6660194644864159E-3</v>
          </cell>
          <cell r="CD150">
            <v>1.4917036358956581E-2</v>
          </cell>
          <cell r="CE150">
            <v>2.0680158485012923E-2</v>
          </cell>
        </row>
        <row r="151">
          <cell r="H151">
            <v>9.1906491906819099E-3</v>
          </cell>
          <cell r="I151">
            <v>6.5352521177792777E-3</v>
          </cell>
          <cell r="J151">
            <v>2.9148223462078793E-3</v>
          </cell>
          <cell r="K151">
            <v>7.2378701641560017E-3</v>
          </cell>
          <cell r="L151">
            <v>7.3447878818533319E-3</v>
          </cell>
          <cell r="M151">
            <v>1.3931989351382068E-2</v>
          </cell>
          <cell r="N151">
            <v>7.58054862354407E-3</v>
          </cell>
          <cell r="O151">
            <v>4.7898215812198774E-3</v>
          </cell>
          <cell r="P151">
            <v>-2.5966973985069863E-3</v>
          </cell>
          <cell r="Q151">
            <v>-8.0157036596453235E-3</v>
          </cell>
          <cell r="R151">
            <v>-1.5178197958405582E-2</v>
          </cell>
          <cell r="S151">
            <v>-2.8533057911698023E-2</v>
          </cell>
          <cell r="T151">
            <v>-2.9750469336207064E-2</v>
          </cell>
          <cell r="U151">
            <v>-2.3187384445862547E-2</v>
          </cell>
          <cell r="V151">
            <v>-5.9078105080443422E-3</v>
          </cell>
          <cell r="W151">
            <v>1.1098994147365149E-2</v>
          </cell>
          <cell r="X151">
            <v>1.8220662718253955E-2</v>
          </cell>
          <cell r="Y151">
            <v>1.6918594597201686E-2</v>
          </cell>
          <cell r="Z151">
            <v>1.3208402149962106E-2</v>
          </cell>
          <cell r="AA151">
            <v>1.7328424089925631E-2</v>
          </cell>
          <cell r="AB151">
            <v>1.6934180069428484E-2</v>
          </cell>
          <cell r="AC151">
            <v>1.5192998174496708E-2</v>
          </cell>
          <cell r="AD151">
            <v>6.6193420578921636E-3</v>
          </cell>
          <cell r="AE151">
            <v>1.4668013148184667E-3</v>
          </cell>
          <cell r="AF151">
            <v>1.3426138221114714E-2</v>
          </cell>
          <cell r="AG151">
            <v>9.4245174440283908E-3</v>
          </cell>
          <cell r="AH151">
            <v>2.2576495095850913E-2</v>
          </cell>
          <cell r="AI151">
            <v>2.5142927526116132E-2</v>
          </cell>
          <cell r="AJ151">
            <v>2.0297910805941122E-2</v>
          </cell>
          <cell r="AK151">
            <v>2.4240308132061017E-2</v>
          </cell>
          <cell r="AL151">
            <v>2.2071113622996519E-2</v>
          </cell>
          <cell r="AM151">
            <v>1.9750953201152166E-2</v>
          </cell>
          <cell r="AN151">
            <v>1.8322319478021099E-2</v>
          </cell>
          <cell r="AO151">
            <v>2.6726948762509917E-2</v>
          </cell>
          <cell r="AP151">
            <v>2.376433871271999E-2</v>
          </cell>
          <cell r="AQ151">
            <v>2.4182121900452325E-2</v>
          </cell>
          <cell r="AR151">
            <v>3.6442894555861027E-2</v>
          </cell>
          <cell r="AS151">
            <v>2.4897107040438904E-2</v>
          </cell>
          <cell r="AT151">
            <v>1.9418726484111692E-2</v>
          </cell>
          <cell r="AU151">
            <v>2.3599077015694858E-2</v>
          </cell>
          <cell r="AV151">
            <v>1.1324414518251391E-2</v>
          </cell>
          <cell r="AW151">
            <v>2.4513428455946062E-2</v>
          </cell>
          <cell r="AX151">
            <v>3.5134296772618034E-2</v>
          </cell>
          <cell r="AY151">
            <v>3.0886409499972345E-2</v>
          </cell>
          <cell r="AZ151">
            <v>3.4158461194392364E-2</v>
          </cell>
          <cell r="BA151">
            <v>3.476889903584901E-2</v>
          </cell>
          <cell r="BB151">
            <v>3.627648840906339E-2</v>
          </cell>
          <cell r="BC151">
            <v>4.1726025001897149E-2</v>
          </cell>
          <cell r="BD151">
            <v>3.6115492656908499E-2</v>
          </cell>
          <cell r="BE151">
            <v>3.4268174867697176E-2</v>
          </cell>
          <cell r="BF151">
            <v>3.1794002166623425E-2</v>
          </cell>
          <cell r="BG151">
            <v>1.8853666573970251E-2</v>
          </cell>
          <cell r="BH151">
            <v>2.8768066198523456E-2</v>
          </cell>
          <cell r="BI151">
            <v>2.9228035526634111E-2</v>
          </cell>
          <cell r="BJ151">
            <v>3.1495295208351592E-2</v>
          </cell>
          <cell r="BK151">
            <v>4.7603251051365758E-2</v>
          </cell>
          <cell r="BL151">
            <v>2.3150572115924861E-2</v>
          </cell>
          <cell r="BM151">
            <v>2.9248704716979601E-2</v>
          </cell>
          <cell r="BN151">
            <v>3.0980745281738553E-2</v>
          </cell>
          <cell r="BO151">
            <v>3.8305912565548716E-2</v>
          </cell>
          <cell r="BP151">
            <v>6.5283096292752418E-2</v>
          </cell>
          <cell r="BQ151">
            <v>6.8267699753879363E-2</v>
          </cell>
          <cell r="BR151">
            <v>7.4720552540571417E-2</v>
          </cell>
          <cell r="BS151">
            <v>6.7410235044095268E-2</v>
          </cell>
          <cell r="BT151">
            <v>5.3835762256651432E-2</v>
          </cell>
          <cell r="BU151">
            <v>3.3243661240460298E-2</v>
          </cell>
          <cell r="BV151">
            <v>8.2617093628623017E-3</v>
          </cell>
          <cell r="BW151">
            <v>-9.3155986589111839E-3</v>
          </cell>
          <cell r="BX151">
            <v>-2.0231903084510172E-2</v>
          </cell>
          <cell r="BY151">
            <v>-2.0432382104002E-2</v>
          </cell>
          <cell r="BZ151">
            <v>-2.3666644974763895E-2</v>
          </cell>
          <cell r="CA151">
            <v>-2.0808941417831073E-2</v>
          </cell>
          <cell r="CB151">
            <v>-7.8184893889911011E-3</v>
          </cell>
          <cell r="CC151">
            <v>-3.4466224816985802E-3</v>
          </cell>
          <cell r="CD151">
            <v>1.2254018037641368E-2</v>
          </cell>
          <cell r="CE151">
            <v>2.2702694087469943E-2</v>
          </cell>
        </row>
        <row r="152">
          <cell r="H152">
            <v>6.8739730234215202E-3</v>
          </cell>
          <cell r="I152">
            <v>1.2637264929392655E-2</v>
          </cell>
          <cell r="J152">
            <v>7.1871423170986048E-3</v>
          </cell>
          <cell r="K152">
            <v>9.7741981091372665E-3</v>
          </cell>
          <cell r="L152">
            <v>1.0776766656139136E-2</v>
          </cell>
          <cell r="M152">
            <v>1.2331807178584731E-2</v>
          </cell>
          <cell r="N152">
            <v>7.215387386292571E-3</v>
          </cell>
          <cell r="O152">
            <v>8.3058017646295834E-3</v>
          </cell>
          <cell r="P152">
            <v>6.9480993991364315E-3</v>
          </cell>
          <cell r="Q152">
            <v>3.8611890612370026E-3</v>
          </cell>
          <cell r="R152">
            <v>-5.0001111389839092E-3</v>
          </cell>
          <cell r="S152">
            <v>-1.9094888017058165E-2</v>
          </cell>
          <cell r="T152">
            <v>-2.5465596955203895E-2</v>
          </cell>
          <cell r="U152">
            <v>-2.3684548707974207E-2</v>
          </cell>
          <cell r="V152">
            <v>-8.7922485761275926E-3</v>
          </cell>
          <cell r="W152">
            <v>7.0477198260467944E-3</v>
          </cell>
          <cell r="X152">
            <v>1.2082585899139353E-2</v>
          </cell>
          <cell r="Y152">
            <v>1.5681399245701666E-2</v>
          </cell>
          <cell r="Z152">
            <v>1.4804553067459869E-2</v>
          </cell>
          <cell r="AA152">
            <v>1.9085303314338997E-2</v>
          </cell>
          <cell r="AB152">
            <v>2.1743906435707006E-2</v>
          </cell>
          <cell r="AC152">
            <v>1.9396701920112447E-2</v>
          </cell>
          <cell r="AD152">
            <v>1.6265732918382403E-2</v>
          </cell>
          <cell r="AE152">
            <v>1.0343908963510451E-2</v>
          </cell>
          <cell r="AF152">
            <v>2.168802282976956E-2</v>
          </cell>
          <cell r="AG152">
            <v>1.8951590142543884E-2</v>
          </cell>
          <cell r="AH152">
            <v>2.6388102761084831E-2</v>
          </cell>
          <cell r="AI152">
            <v>3.0989689699183476E-2</v>
          </cell>
          <cell r="AJ152">
            <v>2.6311681389126207E-2</v>
          </cell>
          <cell r="AK152">
            <v>3.0119277022717883E-2</v>
          </cell>
          <cell r="AL152">
            <v>2.9842302459242465E-2</v>
          </cell>
          <cell r="AM152">
            <v>2.3954842513127961E-2</v>
          </cell>
          <cell r="AN152">
            <v>2.4164141149785046E-2</v>
          </cell>
          <cell r="AO152">
            <v>3.1793563236325539E-2</v>
          </cell>
          <cell r="AP152">
            <v>3.1063156476315079E-2</v>
          </cell>
          <cell r="AQ152">
            <v>3.3855366456509328E-2</v>
          </cell>
          <cell r="AR152">
            <v>4.4415655792915842E-2</v>
          </cell>
          <cell r="AS152">
            <v>3.4995509942511882E-2</v>
          </cell>
          <cell r="AT152">
            <v>2.9282113604345295E-2</v>
          </cell>
          <cell r="AU152">
            <v>3.3314051740994444E-2</v>
          </cell>
          <cell r="AV152">
            <v>2.4719008693319555E-2</v>
          </cell>
          <cell r="AW152">
            <v>3.8347831963888357E-2</v>
          </cell>
          <cell r="AX152">
            <v>4.7189657300970245E-2</v>
          </cell>
          <cell r="AY152">
            <v>4.4749809032641474E-2</v>
          </cell>
          <cell r="AZ152">
            <v>4.4897434904912492E-2</v>
          </cell>
          <cell r="BA152">
            <v>4.4270509714066097E-2</v>
          </cell>
          <cell r="BB152">
            <v>4.9365622131606113E-2</v>
          </cell>
          <cell r="BC152">
            <v>5.4887969415711169E-2</v>
          </cell>
          <cell r="BD152">
            <v>5.3230429882411112E-2</v>
          </cell>
          <cell r="BE152">
            <v>5.1494554765534772E-2</v>
          </cell>
          <cell r="BF152">
            <v>4.8825078228301511E-2</v>
          </cell>
          <cell r="BG152">
            <v>3.9574661204662798E-2</v>
          </cell>
          <cell r="BH152">
            <v>4.4877821230757231E-2</v>
          </cell>
          <cell r="BI152">
            <v>4.4702013110127892E-2</v>
          </cell>
          <cell r="BJ152">
            <v>4.3573425667702725E-2</v>
          </cell>
          <cell r="BK152">
            <v>5.585444853405841E-2</v>
          </cell>
          <cell r="BL152">
            <v>3.9366440671561254E-2</v>
          </cell>
          <cell r="BM152">
            <v>4.2126651450038466E-2</v>
          </cell>
          <cell r="BN152">
            <v>4.5761521536845651E-2</v>
          </cell>
          <cell r="BO152">
            <v>5.2973961369230382E-2</v>
          </cell>
          <cell r="BP152">
            <v>7.4585413177786331E-2</v>
          </cell>
          <cell r="BQ152">
            <v>8.3457866389786917E-2</v>
          </cell>
          <cell r="BR152">
            <v>9.0914215016110411E-2</v>
          </cell>
          <cell r="BS152">
            <v>8.5618969751674268E-2</v>
          </cell>
          <cell r="BT152">
            <v>7.8299322094989465E-2</v>
          </cell>
          <cell r="BU152">
            <v>6.1371409426257406E-2</v>
          </cell>
          <cell r="BV152">
            <v>3.1808319829813358E-2</v>
          </cell>
          <cell r="BW152">
            <v>3.7086697391013335E-3</v>
          </cell>
          <cell r="BX152">
            <v>-2.1924177424582525E-2</v>
          </cell>
          <cell r="BY152">
            <v>-3.3626069630053879E-2</v>
          </cell>
          <cell r="BZ152">
            <v>-4.0738899478779178E-2</v>
          </cell>
          <cell r="CA152">
            <v>-3.861042072379417E-2</v>
          </cell>
          <cell r="CB152">
            <v>-2.2263732230771716E-2</v>
          </cell>
          <cell r="CC152">
            <v>-1.4075601851690767E-2</v>
          </cell>
          <cell r="CD152">
            <v>6.1082087692527764E-3</v>
          </cell>
          <cell r="CE152">
            <v>2.2793830817494865E-2</v>
          </cell>
        </row>
        <row r="153">
          <cell r="H153">
            <v>9.6158485113100323E-3</v>
          </cell>
          <cell r="I153">
            <v>1.4412410184785118E-2</v>
          </cell>
          <cell r="J153">
            <v>9.0099519615018941E-3</v>
          </cell>
          <cell r="K153">
            <v>1.2489312828669608E-2</v>
          </cell>
          <cell r="L153">
            <v>1.2944984732261577E-2</v>
          </cell>
          <cell r="M153">
            <v>1.6831475698880549E-2</v>
          </cell>
          <cell r="N153">
            <v>9.6094455761879249E-3</v>
          </cell>
          <cell r="O153">
            <v>9.2077519308846334E-3</v>
          </cell>
          <cell r="P153">
            <v>4.6283845733565698E-3</v>
          </cell>
          <cell r="Q153">
            <v>9.2902096476166207E-5</v>
          </cell>
          <cell r="R153">
            <v>-9.0252199328130223E-3</v>
          </cell>
          <cell r="S153">
            <v>-2.492067213957927E-2</v>
          </cell>
          <cell r="T153">
            <v>-3.0160924097089148E-2</v>
          </cell>
          <cell r="U153">
            <v>-2.7050260262214798E-2</v>
          </cell>
          <cell r="V153">
            <v>-9.5217822626880722E-3</v>
          </cell>
          <cell r="W153">
            <v>8.6559215601713646E-3</v>
          </cell>
          <cell r="X153">
            <v>1.5461229721227765E-2</v>
          </cell>
          <cell r="Y153">
            <v>1.7315740096345511E-2</v>
          </cell>
          <cell r="Z153">
            <v>1.5460785629411555E-2</v>
          </cell>
          <cell r="AA153">
            <v>2.0583965197027876E-2</v>
          </cell>
          <cell r="AB153">
            <v>2.3064708393808919E-2</v>
          </cell>
          <cell r="AC153">
            <v>2.1369990042506837E-2</v>
          </cell>
          <cell r="AD153">
            <v>1.5055991230176202E-2</v>
          </cell>
          <cell r="AE153">
            <v>8.915051686992248E-3</v>
          </cell>
          <cell r="AF153">
            <v>2.2053944675856751E-2</v>
          </cell>
          <cell r="AG153">
            <v>1.823799283576677E-2</v>
          </cell>
          <cell r="AH153">
            <v>2.9196763064055276E-2</v>
          </cell>
          <cell r="AI153">
            <v>3.4096139538213555E-2</v>
          </cell>
          <cell r="AJ153">
            <v>2.8852405700691364E-2</v>
          </cell>
          <cell r="AK153">
            <v>3.4231035627755757E-2</v>
          </cell>
          <cell r="AL153">
            <v>3.3987100237212742E-2</v>
          </cell>
          <cell r="AM153">
            <v>2.8204908523258521E-2</v>
          </cell>
          <cell r="AN153">
            <v>2.7470898895102902E-2</v>
          </cell>
          <cell r="AO153">
            <v>3.5324493439707894E-2</v>
          </cell>
          <cell r="AP153">
            <v>3.3787188822035352E-2</v>
          </cell>
          <cell r="AQ153">
            <v>3.5905450284705154E-2</v>
          </cell>
          <cell r="AR153">
            <v>4.870949253210699E-2</v>
          </cell>
          <cell r="AS153">
            <v>3.796295774602787E-2</v>
          </cell>
          <cell r="AT153">
            <v>3.1354565577480953E-2</v>
          </cell>
          <cell r="AU153">
            <v>3.6027367754791761E-2</v>
          </cell>
          <cell r="AV153">
            <v>2.4213801269421076E-2</v>
          </cell>
          <cell r="AW153">
            <v>3.8494124654738782E-2</v>
          </cell>
          <cell r="AX153">
            <v>4.9059156389720693E-2</v>
          </cell>
          <cell r="AY153">
            <v>4.610170081212317E-2</v>
          </cell>
          <cell r="AZ153">
            <v>4.803285320496542E-2</v>
          </cell>
          <cell r="BA153">
            <v>4.8436440015038107E-2</v>
          </cell>
          <cell r="BB153">
            <v>5.2940021413828919E-2</v>
          </cell>
          <cell r="BC153">
            <v>5.8637588655018336E-2</v>
          </cell>
          <cell r="BD153">
            <v>5.5632004529424517E-2</v>
          </cell>
          <cell r="BE153">
            <v>5.3101746571051045E-2</v>
          </cell>
          <cell r="BF153">
            <v>5.0276443697738316E-2</v>
          </cell>
          <cell r="BG153">
            <v>3.8389028440165784E-2</v>
          </cell>
          <cell r="BH153">
            <v>4.5209758739864991E-2</v>
          </cell>
          <cell r="BI153">
            <v>4.4945809231750511E-2</v>
          </cell>
          <cell r="BJ153">
            <v>4.376919627578113E-2</v>
          </cell>
          <cell r="BK153">
            <v>5.917000892170754E-2</v>
          </cell>
          <cell r="BL153">
            <v>3.8393866901601736E-2</v>
          </cell>
          <cell r="BM153">
            <v>4.2894036767298749E-2</v>
          </cell>
          <cell r="BN153">
            <v>4.7080739291251783E-2</v>
          </cell>
          <cell r="BO153">
            <v>5.4702077048918607E-2</v>
          </cell>
          <cell r="BP153">
            <v>8.0535547139569452E-2</v>
          </cell>
          <cell r="BQ153">
            <v>8.8232510630804617E-2</v>
          </cell>
          <cell r="BR153">
            <v>9.5578440568353962E-2</v>
          </cell>
          <cell r="BS153">
            <v>8.8513209905137558E-2</v>
          </cell>
          <cell r="BT153">
            <v>7.77036892599412E-2</v>
          </cell>
          <cell r="BU153">
            <v>5.8485434649894641E-2</v>
          </cell>
          <cell r="BV153">
            <v>2.7689650195756865E-2</v>
          </cell>
          <cell r="BW153">
            <v>2.0386418095208469E-5</v>
          </cell>
          <cell r="BX153">
            <v>-2.3271524610097627E-2</v>
          </cell>
          <cell r="BY153">
            <v>-3.3550526880881781E-2</v>
          </cell>
          <cell r="BZ153">
            <v>-4.0818777197170308E-2</v>
          </cell>
          <cell r="CA153">
            <v>-3.8567317851944116E-2</v>
          </cell>
          <cell r="CB153">
            <v>-2.174205992520728E-2</v>
          </cell>
          <cell r="CC153">
            <v>-1.3773977802472359E-2</v>
          </cell>
          <cell r="CD153">
            <v>7.2007191319787278E-3</v>
          </cell>
          <cell r="CE153">
            <v>2.3715996531632921E-2</v>
          </cell>
        </row>
        <row r="154">
          <cell r="H154">
            <v>5.3382905498491784E-2</v>
          </cell>
          <cell r="I154">
            <v>4.2550773117266516E-2</v>
          </cell>
          <cell r="J154">
            <v>2.6913506949560073E-2</v>
          </cell>
          <cell r="K154">
            <v>4.7654990645919604E-2</v>
          </cell>
          <cell r="L154">
            <v>3.6441128844255433E-2</v>
          </cell>
          <cell r="M154">
            <v>6.7843613756056742E-2</v>
          </cell>
          <cell r="N154">
            <v>3.6401590482794566E-2</v>
          </cell>
          <cell r="O154">
            <v>2.3354183930985872E-3</v>
          </cell>
          <cell r="P154">
            <v>-3.9289610542832643E-2</v>
          </cell>
          <cell r="Q154">
            <v>-5.4832847564309617E-2</v>
          </cell>
          <cell r="R154">
            <v>-6.7159260564039314E-2</v>
          </cell>
          <cell r="S154">
            <v>-0.10465767637069079</v>
          </cell>
          <cell r="T154">
            <v>-9.5408853067388666E-2</v>
          </cell>
          <cell r="U154">
            <v>-7.8110216129143262E-2</v>
          </cell>
          <cell r="V154">
            <v>-2.6091224814682401E-2</v>
          </cell>
          <cell r="W154">
            <v>3.631661008348086E-2</v>
          </cell>
          <cell r="X154">
            <v>6.1261007734669581E-2</v>
          </cell>
          <cell r="Y154">
            <v>4.5036345452040827E-2</v>
          </cell>
          <cell r="Z154">
            <v>3.6699885606776617E-2</v>
          </cell>
          <cell r="AA154">
            <v>6.0700895220819229E-2</v>
          </cell>
          <cell r="AB154">
            <v>5.6350458282878213E-2</v>
          </cell>
          <cell r="AC154">
            <v>5.7991012139726017E-2</v>
          </cell>
          <cell r="AD154">
            <v>1.2101392108310183E-2</v>
          </cell>
          <cell r="AE154">
            <v>-1.3813150365273197E-2</v>
          </cell>
          <cell r="AF154">
            <v>1.8571959960557161E-2</v>
          </cell>
          <cell r="AG154">
            <v>-3.3606462009763138E-3</v>
          </cell>
          <cell r="AH154">
            <v>4.3468556629029154E-2</v>
          </cell>
          <cell r="AI154">
            <v>5.2040060612569938E-2</v>
          </cell>
          <cell r="AJ154">
            <v>4.3262674417706259E-2</v>
          </cell>
          <cell r="AK154">
            <v>5.9001315354054507E-2</v>
          </cell>
          <cell r="AL154">
            <v>6.225036158762709E-2</v>
          </cell>
          <cell r="AM154">
            <v>6.1430931247987042E-2</v>
          </cell>
          <cell r="AN154">
            <v>4.9395676120647325E-2</v>
          </cell>
          <cell r="AO154">
            <v>6.6628223957017951E-2</v>
          </cell>
          <cell r="AP154">
            <v>4.3478932066213005E-2</v>
          </cell>
          <cell r="AQ154">
            <v>3.7497336244458612E-2</v>
          </cell>
          <cell r="AR154">
            <v>6.9016926258565148E-2</v>
          </cell>
          <cell r="AS154">
            <v>5.7006450370077566E-2</v>
          </cell>
          <cell r="AT154">
            <v>5.6249523636929366E-2</v>
          </cell>
          <cell r="AU154">
            <v>6.8563108145520468E-2</v>
          </cell>
          <cell r="AV154">
            <v>2.2692197413663573E-2</v>
          </cell>
          <cell r="AW154">
            <v>3.6459758720537749E-2</v>
          </cell>
          <cell r="AX154">
            <v>5.6865098700231931E-2</v>
          </cell>
          <cell r="AY154">
            <v>4.4508408373720609E-2</v>
          </cell>
          <cell r="AZ154">
            <v>6.7504883183280295E-2</v>
          </cell>
          <cell r="BA154">
            <v>8.0212574730814667E-2</v>
          </cell>
          <cell r="BB154">
            <v>8.6438215645834537E-2</v>
          </cell>
          <cell r="BC154">
            <v>9.271906961193066E-2</v>
          </cell>
          <cell r="BD154">
            <v>7.903796824665732E-2</v>
          </cell>
          <cell r="BE154">
            <v>6.2752797243948333E-2</v>
          </cell>
          <cell r="BF154">
            <v>4.7089337987893165E-2</v>
          </cell>
          <cell r="BG154">
            <v>-3.5922788381377302E-3</v>
          </cell>
          <cell r="BH154">
            <v>1.6646056592346747E-2</v>
          </cell>
          <cell r="BI154">
            <v>1.2870541307224537E-2</v>
          </cell>
          <cell r="BJ154">
            <v>1.6902700043954777E-2</v>
          </cell>
          <cell r="BK154">
            <v>9.0061712817475215E-2</v>
          </cell>
          <cell r="BL154">
            <v>8.0740182747507383E-3</v>
          </cell>
          <cell r="BM154">
            <v>4.3561172620876443E-2</v>
          </cell>
          <cell r="BN154">
            <v>5.7929106706046118E-2</v>
          </cell>
          <cell r="BO154">
            <v>7.1867226124795902E-2</v>
          </cell>
          <cell r="BP154">
            <v>0.1581564805924931</v>
          </cell>
          <cell r="BQ154">
            <v>0.140180450911225</v>
          </cell>
          <cell r="BR154">
            <v>0.1435303168718769</v>
          </cell>
          <cell r="BS154">
            <v>9.8910546889932283E-2</v>
          </cell>
          <cell r="BT154">
            <v>4.7712848734816182E-2</v>
          </cell>
          <cell r="BU154">
            <v>2.8138202420495695E-3</v>
          </cell>
          <cell r="BV154">
            <v>-4.7583239954561041E-2</v>
          </cell>
          <cell r="BW154">
            <v>-5.2816501918684144E-2</v>
          </cell>
          <cell r="BX154">
            <v>-4.071668831105768E-2</v>
          </cell>
          <cell r="BY154">
            <v>-2.4891161822767516E-2</v>
          </cell>
          <cell r="BZ154">
            <v>-1.8225278766110797E-2</v>
          </cell>
          <cell r="CA154">
            <v>-1.9762993573108623E-2</v>
          </cell>
          <cell r="CB154">
            <v>-5.3294827392543764E-3</v>
          </cell>
          <cell r="CC154">
            <v>8.8002130555753233E-4</v>
          </cell>
          <cell r="CD154">
            <v>1.1597550138969792E-2</v>
          </cell>
          <cell r="CE154">
            <v>2.1847904180927635E-2</v>
          </cell>
        </row>
        <row r="158">
          <cell r="H158">
            <v>3.9249355527822161E-2</v>
          </cell>
          <cell r="I158">
            <v>3.0993971429488454E-2</v>
          </cell>
          <cell r="J158">
            <v>1.8173146781556904E-2</v>
          </cell>
          <cell r="K158">
            <v>3.5031774200571242E-2</v>
          </cell>
          <cell r="L158">
            <v>2.7199172619689405E-2</v>
          </cell>
          <cell r="M158">
            <v>5.0852185250732873E-2</v>
          </cell>
          <cell r="N158">
            <v>2.6872854695699777E-2</v>
          </cell>
          <cell r="O158">
            <v>-1.6178338397698777E-4</v>
          </cell>
          <cell r="P158">
            <v>-3.2433846932318655E-2</v>
          </cell>
          <cell r="Q158">
            <v>-4.4551829689563616E-2</v>
          </cell>
          <cell r="R158">
            <v>-5.4456665219749345E-2</v>
          </cell>
          <cell r="S158">
            <v>-8.2931777938747397E-2</v>
          </cell>
          <cell r="T158">
            <v>-7.5875646659196327E-2</v>
          </cell>
          <cell r="U158">
            <v>-6.2119944439069874E-2</v>
          </cell>
          <cell r="V158">
            <v>-2.020443400475791E-2</v>
          </cell>
          <cell r="W158">
            <v>2.7986914885460124E-2</v>
          </cell>
          <cell r="X158">
            <v>4.6536702482591563E-2</v>
          </cell>
          <cell r="Y158">
            <v>3.5347900703697199E-2</v>
          </cell>
          <cell r="Z158">
            <v>2.9233170875502701E-2</v>
          </cell>
          <cell r="AA158">
            <v>4.8056099379657713E-2</v>
          </cell>
          <cell r="AB158">
            <v>4.4848641810673495E-2</v>
          </cell>
          <cell r="AC158">
            <v>4.5649444804426009E-2</v>
          </cell>
          <cell r="AD158">
            <v>1.0343446701755576E-2</v>
          </cell>
          <cell r="AE158">
            <v>-1.0704167475675819E-2</v>
          </cell>
          <cell r="AF158">
            <v>1.5139156408245036E-2</v>
          </cell>
          <cell r="AG158">
            <v>-1.6964707698597925E-3</v>
          </cell>
          <cell r="AH158">
            <v>3.4130731818658333E-2</v>
          </cell>
          <cell r="AI158">
            <v>4.1237039175332502E-2</v>
          </cell>
          <cell r="AJ158">
            <v>3.4783766176918141E-2</v>
          </cell>
          <cell r="AK158">
            <v>4.6204284784148841E-2</v>
          </cell>
          <cell r="AL158">
            <v>4.909366219472644E-2</v>
          </cell>
          <cell r="AM158">
            <v>4.8580563446402714E-2</v>
          </cell>
          <cell r="AN158">
            <v>3.9236369975943264E-2</v>
          </cell>
          <cell r="AO158">
            <v>5.4188975795731231E-2</v>
          </cell>
          <cell r="AP158">
            <v>3.5353114794324014E-2</v>
          </cell>
          <cell r="AQ158">
            <v>3.1062658090506901E-2</v>
          </cell>
          <cell r="AR158">
            <v>5.6266656628819023E-2</v>
          </cell>
          <cell r="AS158">
            <v>4.6369889155565502E-2</v>
          </cell>
          <cell r="AT158">
            <v>4.6966577810810595E-2</v>
          </cell>
          <cell r="AU158">
            <v>5.712655075916917E-2</v>
          </cell>
          <cell r="AV158">
            <v>2.1288795080236733E-2</v>
          </cell>
          <cell r="AW158">
            <v>3.3537891231471662E-2</v>
          </cell>
          <cell r="AX158">
            <v>4.9319836302309739E-2</v>
          </cell>
          <cell r="AY158">
            <v>3.8417707701103421E-2</v>
          </cell>
          <cell r="AZ158">
            <v>5.6384484184655248E-2</v>
          </cell>
          <cell r="BA158">
            <v>6.6456256256201884E-2</v>
          </cell>
          <cell r="BB158">
            <v>7.2952171484775619E-2</v>
          </cell>
          <cell r="BC158">
            <v>7.8889807184849392E-2</v>
          </cell>
          <cell r="BD158">
            <v>6.8011662737689438E-2</v>
          </cell>
          <cell r="BE158">
            <v>5.4481070065870218E-2</v>
          </cell>
          <cell r="BF158">
            <v>4.0940689124010499E-2</v>
          </cell>
          <cell r="BG158">
            <v>-1.5628726493523981E-3</v>
          </cell>
          <cell r="BH158">
            <v>1.5451969405507526E-2</v>
          </cell>
          <cell r="BI158">
            <v>1.2535075912668114E-2</v>
          </cell>
          <cell r="BJ158">
            <v>1.6069109771473356E-2</v>
          </cell>
          <cell r="BK158">
            <v>7.7887099927345993E-2</v>
          </cell>
          <cell r="BL158">
            <v>9.2773888016171036E-3</v>
          </cell>
          <cell r="BM158">
            <v>3.8846425590999933E-2</v>
          </cell>
          <cell r="BN158">
            <v>5.0509657816325104E-2</v>
          </cell>
          <cell r="BO158">
            <v>6.3284301439633373E-2</v>
          </cell>
          <cell r="BP158">
            <v>0.13588278133901466</v>
          </cell>
          <cell r="BQ158">
            <v>0.12208025620539353</v>
          </cell>
          <cell r="BR158">
            <v>0.1268360885781139</v>
          </cell>
          <cell r="BS158">
            <v>8.8867048452923258E-2</v>
          </cell>
          <cell r="BT158">
            <v>4.5360366892272852E-2</v>
          </cell>
          <cell r="BU158">
            <v>6.3927040516822409E-3</v>
          </cell>
          <cell r="BV158">
            <v>-3.8768884604504894E-2</v>
          </cell>
          <cell r="BW158">
            <v>-4.3909900810850333E-2</v>
          </cell>
          <cell r="BX158">
            <v>-3.4833454315574719E-2</v>
          </cell>
          <cell r="BY158">
            <v>-2.1377863958052301E-2</v>
          </cell>
          <cell r="BZ158">
            <v>-1.5549543328512883E-2</v>
          </cell>
          <cell r="CA158">
            <v>-1.7108971362870373E-2</v>
          </cell>
          <cell r="CB158">
            <v>-4.4933494647555472E-3</v>
          </cell>
          <cell r="CC158">
            <v>5.6386862363622114E-4</v>
          </cell>
          <cell r="CD158">
            <v>1.0081321902260632E-2</v>
          </cell>
          <cell r="CE158">
            <v>1.9094465678864969E-2</v>
          </cell>
        </row>
        <row r="159">
          <cell r="H159">
            <v>3.2146212750858272E-2</v>
          </cell>
          <cell r="I159">
            <v>2.7253334292512976E-2</v>
          </cell>
          <cell r="J159">
            <v>1.5828193490996512E-2</v>
          </cell>
          <cell r="K159">
            <v>3.0656962437149105E-2</v>
          </cell>
          <cell r="L159">
            <v>2.4898071812914147E-2</v>
          </cell>
          <cell r="M159">
            <v>4.3077324222916547E-2</v>
          </cell>
          <cell r="N159">
            <v>2.2495135650104192E-2</v>
          </cell>
          <cell r="O159">
            <v>5.1141549993216628E-4</v>
          </cell>
          <cell r="P159">
            <v>-2.4756879210502514E-2</v>
          </cell>
          <cell r="Q159">
            <v>-3.5039056751872133E-2</v>
          </cell>
          <cell r="R159">
            <v>-4.4313000069173158E-2</v>
          </cell>
          <cell r="S159">
            <v>-6.804425382475876E-2</v>
          </cell>
          <cell r="T159">
            <v>-6.4233200133906432E-2</v>
          </cell>
          <cell r="U159">
            <v>-5.3023462562097556E-2</v>
          </cell>
          <cell r="V159">
            <v>-1.6543151790527344E-2</v>
          </cell>
          <cell r="W159">
            <v>2.3429837749902038E-2</v>
          </cell>
          <cell r="X159">
            <v>3.8785189379383356E-2</v>
          </cell>
          <cell r="Y159">
            <v>3.1736572790749928E-2</v>
          </cell>
          <cell r="Z159">
            <v>2.6957950855383661E-2</v>
          </cell>
          <cell r="AA159">
            <v>4.3011559847365266E-2</v>
          </cell>
          <cell r="AB159">
            <v>4.1309328184763627E-2</v>
          </cell>
          <cell r="AC159">
            <v>4.1690513859623746E-2</v>
          </cell>
          <cell r="AD159">
            <v>1.3128071751609349E-2</v>
          </cell>
          <cell r="AE159">
            <v>-5.0903821174849151E-3</v>
          </cell>
          <cell r="AF159">
            <v>1.800122701155793E-2</v>
          </cell>
          <cell r="AG159">
            <v>4.026777880720589E-3</v>
          </cell>
          <cell r="AH159">
            <v>3.3122998387485003E-2</v>
          </cell>
          <cell r="AI159">
            <v>4.0464943996241454E-2</v>
          </cell>
          <cell r="AJ159">
            <v>3.4510056656110066E-2</v>
          </cell>
          <cell r="AK159">
            <v>4.4392807320375871E-2</v>
          </cell>
          <cell r="AL159">
            <v>4.7297347501314757E-2</v>
          </cell>
          <cell r="AM159">
            <v>4.5187117631313445E-2</v>
          </cell>
          <cell r="AN159">
            <v>3.7820549758827982E-2</v>
          </cell>
          <cell r="AO159">
            <v>5.0927671212315673E-2</v>
          </cell>
          <cell r="AP159">
            <v>3.5918029632864057E-2</v>
          </cell>
          <cell r="AQ159">
            <v>3.3189707081449971E-2</v>
          </cell>
          <cell r="AR159">
            <v>5.5169186776024448E-2</v>
          </cell>
          <cell r="AS159">
            <v>4.5328838340395583E-2</v>
          </cell>
          <cell r="AT159">
            <v>4.5476452715283555E-2</v>
          </cell>
          <cell r="AU159">
            <v>5.4321264450249984E-2</v>
          </cell>
          <cell r="AV159">
            <v>2.4516521339575714E-2</v>
          </cell>
          <cell r="AW159">
            <v>3.7664988965131929E-2</v>
          </cell>
          <cell r="AX159">
            <v>5.1048960391916642E-2</v>
          </cell>
          <cell r="AY159">
            <v>4.1095762846530715E-2</v>
          </cell>
          <cell r="AZ159">
            <v>5.4745397912300042E-2</v>
          </cell>
          <cell r="BA159">
            <v>6.2875340723972606E-2</v>
          </cell>
          <cell r="BB159">
            <v>6.9853523615705848E-2</v>
          </cell>
          <cell r="BC159">
            <v>7.6357716102964712E-2</v>
          </cell>
          <cell r="BD159">
            <v>6.8132984278526987E-2</v>
          </cell>
          <cell r="BE159">
            <v>5.6095341651509978E-2</v>
          </cell>
          <cell r="BF159">
            <v>4.4313504983506835E-2</v>
          </cell>
          <cell r="BG159">
            <v>8.3533863359395166E-3</v>
          </cell>
          <cell r="BH159">
            <v>2.2613345752431346E-2</v>
          </cell>
          <cell r="BI159">
            <v>2.0508037029001169E-2</v>
          </cell>
          <cell r="BJ159">
            <v>2.2904390872679814E-2</v>
          </cell>
          <cell r="BK159">
            <v>7.4901858371013263E-2</v>
          </cell>
          <cell r="BL159">
            <v>1.7529832058545081E-2</v>
          </cell>
          <cell r="BM159">
            <v>4.1141601532645566E-2</v>
          </cell>
          <cell r="BN159">
            <v>5.1589596558641926E-2</v>
          </cell>
          <cell r="BO159">
            <v>6.3961100640288482E-2</v>
          </cell>
          <cell r="BP159">
            <v>0.12476543199334666</v>
          </cell>
          <cell r="BQ159">
            <v>0.11612196201568281</v>
          </cell>
          <cell r="BR159">
            <v>0.12135624337552686</v>
          </cell>
          <cell r="BS159">
            <v>8.8948689325591745E-2</v>
          </cell>
          <cell r="BT159">
            <v>5.2192956465164642E-2</v>
          </cell>
          <cell r="BU159">
            <v>1.6800607515672139E-2</v>
          </cell>
          <cell r="BV159">
            <v>-2.6371918407433137E-2</v>
          </cell>
          <cell r="BW159">
            <v>-3.663994304997642E-2</v>
          </cell>
          <cell r="BX159">
            <v>-3.4917127182343632E-2</v>
          </cell>
          <cell r="BY159">
            <v>-2.6522605379191488E-2</v>
          </cell>
          <cell r="BZ159">
            <v>-2.3846509445866637E-2</v>
          </cell>
          <cell r="CA159">
            <v>-2.4172436606993863E-2</v>
          </cell>
          <cell r="CB159">
            <v>-1.0565723332312427E-2</v>
          </cell>
          <cell r="CC159">
            <v>-4.5755253362230741E-3</v>
          </cell>
          <cell r="CD159">
            <v>7.9877931439915617E-3</v>
          </cell>
          <cell r="CE159">
            <v>1.8303971690555532E-2</v>
          </cell>
        </row>
        <row r="160">
          <cell r="H160">
            <v>4.5395565497598822E-2</v>
          </cell>
          <cell r="I160">
            <v>3.5465522592199594E-2</v>
          </cell>
          <cell r="J160">
            <v>2.1621674810483826E-2</v>
          </cell>
          <cell r="K160">
            <v>4.0929840895915781E-2</v>
          </cell>
          <cell r="L160">
            <v>3.1843763632618538E-2</v>
          </cell>
          <cell r="M160">
            <v>5.8537251964174031E-2</v>
          </cell>
          <cell r="N160">
            <v>3.0859989034845103E-2</v>
          </cell>
          <cell r="O160">
            <v>4.6458095196166838E-4</v>
          </cell>
          <cell r="P160">
            <v>-3.5382410590511837E-2</v>
          </cell>
          <cell r="Q160">
            <v>-4.9285244774284642E-2</v>
          </cell>
          <cell r="R160">
            <v>-6.0216876115066764E-2</v>
          </cell>
          <cell r="S160">
            <v>-9.168216569191534E-2</v>
          </cell>
          <cell r="T160">
            <v>-8.4076880199886461E-2</v>
          </cell>
          <cell r="U160">
            <v>-6.8223191624615431E-2</v>
          </cell>
          <cell r="V160">
            <v>-2.1287914405890729E-2</v>
          </cell>
          <cell r="W160">
            <v>3.2313543252775689E-2</v>
          </cell>
          <cell r="X160">
            <v>5.3840080471501572E-2</v>
          </cell>
          <cell r="Y160">
            <v>4.0865991962638626E-2</v>
          </cell>
          <cell r="Z160">
            <v>3.3429551016070924E-2</v>
          </cell>
          <cell r="AA160">
            <v>5.4535315860095412E-2</v>
          </cell>
          <cell r="AB160">
            <v>5.0724905128247899E-2</v>
          </cell>
          <cell r="AC160">
            <v>5.202035038985775E-2</v>
          </cell>
          <cell r="AD160">
            <v>1.1872136610383777E-2</v>
          </cell>
          <cell r="AE160">
            <v>-1.1245429793373729E-2</v>
          </cell>
          <cell r="AF160">
            <v>1.8018318573226111E-2</v>
          </cell>
          <cell r="AG160">
            <v>-1.1722861514951166E-3</v>
          </cell>
          <cell r="AH160">
            <v>3.9487279760861194E-2</v>
          </cell>
          <cell r="AI160">
            <v>4.7653551542134132E-2</v>
          </cell>
          <cell r="AJ160">
            <v>3.989528569714218E-2</v>
          </cell>
          <cell r="AK160">
            <v>5.3376199044845807E-2</v>
          </cell>
          <cell r="AL160">
            <v>5.6403866352086496E-2</v>
          </cell>
          <cell r="AM160">
            <v>5.5422807451984468E-2</v>
          </cell>
          <cell r="AN160">
            <v>4.4932786430744942E-2</v>
          </cell>
          <cell r="AO160">
            <v>6.0844743569198556E-2</v>
          </cell>
          <cell r="AP160">
            <v>4.0387108805108207E-2</v>
          </cell>
          <cell r="AQ160">
            <v>3.5343588269830084E-2</v>
          </cell>
          <cell r="AR160">
            <v>6.3540576595313869E-2</v>
          </cell>
          <cell r="AS160">
            <v>5.1750472316566487E-2</v>
          </cell>
          <cell r="AT160">
            <v>5.1799214774947755E-2</v>
          </cell>
          <cell r="AU160">
            <v>6.2869200946533255E-2</v>
          </cell>
          <cell r="AV160">
            <v>2.2637299108236197E-2</v>
          </cell>
          <cell r="AW160">
            <v>3.6756577313156846E-2</v>
          </cell>
          <cell r="AX160">
            <v>5.4459157295825067E-2</v>
          </cell>
          <cell r="AY160">
            <v>4.2196305380989951E-2</v>
          </cell>
          <cell r="AZ160">
            <v>6.1785505270556262E-2</v>
          </cell>
          <cell r="BA160">
            <v>7.3047769426527243E-2</v>
          </cell>
          <cell r="BB160">
            <v>7.9450146784496134E-2</v>
          </cell>
          <cell r="BC160">
            <v>8.6309335900973894E-2</v>
          </cell>
          <cell r="BD160">
            <v>7.4368830768581029E-2</v>
          </cell>
          <cell r="BE160">
            <v>5.9193769665226714E-2</v>
          </cell>
          <cell r="BF160">
            <v>4.4663377096977985E-2</v>
          </cell>
          <cell r="BG160">
            <v>-1.4905524079018573E-3</v>
          </cell>
          <cell r="BH160">
            <v>1.7223610558228186E-2</v>
          </cell>
          <cell r="BI160">
            <v>1.4308875773537677E-2</v>
          </cell>
          <cell r="BJ160">
            <v>1.8269947209470727E-2</v>
          </cell>
          <cell r="BK160">
            <v>8.4801142517336947E-2</v>
          </cell>
          <cell r="BL160">
            <v>1.0300918512107682E-2</v>
          </cell>
          <cell r="BM160">
            <v>4.1892010965631554E-2</v>
          </cell>
          <cell r="BN160">
            <v>5.4791333716741608E-2</v>
          </cell>
          <cell r="BO160">
            <v>6.8737495459032294E-2</v>
          </cell>
          <cell r="BP160">
            <v>0.14653857906314816</v>
          </cell>
          <cell r="BQ160">
            <v>0.13113474280927351</v>
          </cell>
          <cell r="BR160">
            <v>0.13504236293672967</v>
          </cell>
          <cell r="BS160">
            <v>9.3689826564884227E-2</v>
          </cell>
          <cell r="BT160">
            <v>4.6245636843751159E-2</v>
          </cell>
          <cell r="BU160">
            <v>3.3627912075333555E-3</v>
          </cell>
          <cell r="BV160">
            <v>-4.4815100497966887E-2</v>
          </cell>
          <cell r="BW160">
            <v>-5.0685301183807874E-2</v>
          </cell>
          <cell r="BX160">
            <v>-4.0302947618826579E-2</v>
          </cell>
          <cell r="BY160">
            <v>-2.5023258147067962E-2</v>
          </cell>
          <cell r="BZ160">
            <v>-1.9153375710994514E-2</v>
          </cell>
          <cell r="CA160">
            <v>-1.9914739228395262E-2</v>
          </cell>
          <cell r="CB160">
            <v>-6.0895781547956052E-3</v>
          </cell>
          <cell r="CC160">
            <v>-3.3634046397623685E-4</v>
          </cell>
          <cell r="CD160">
            <v>1.0831816237628633E-2</v>
          </cell>
          <cell r="CE160">
            <v>2.0078285216512004E-2</v>
          </cell>
        </row>
        <row r="161">
          <cell r="H161">
            <v>2.5682216399984359E-2</v>
          </cell>
          <cell r="I161">
            <v>2.3231219781447709E-2</v>
          </cell>
          <cell r="J161">
            <v>1.3709674145343742E-2</v>
          </cell>
          <cell r="K161">
            <v>2.4740875837951926E-2</v>
          </cell>
          <cell r="L161">
            <v>2.0930184326722445E-2</v>
          </cell>
          <cell r="M161">
            <v>3.4835838724717627E-2</v>
          </cell>
          <cell r="N161">
            <v>1.863413661304314E-2</v>
          </cell>
          <cell r="O161">
            <v>3.9731789981354293E-3</v>
          </cell>
          <cell r="P161">
            <v>-1.4577105725552264E-2</v>
          </cell>
          <cell r="Q161">
            <v>-2.3306769956737305E-2</v>
          </cell>
          <cell r="R161">
            <v>-3.3054909492979401E-2</v>
          </cell>
          <cell r="S161">
            <v>-5.5376936089630679E-2</v>
          </cell>
          <cell r="T161">
            <v>-5.4493646703591359E-2</v>
          </cell>
          <cell r="U161">
            <v>-4.5481030175122061E-2</v>
          </cell>
          <cell r="V161">
            <v>-1.4422260194399739E-2</v>
          </cell>
          <cell r="W161">
            <v>1.9575035610879699E-2</v>
          </cell>
          <cell r="X161">
            <v>3.2492849058116446E-2</v>
          </cell>
          <cell r="Y161">
            <v>2.8300929283853415E-2</v>
          </cell>
          <cell r="Z161">
            <v>2.4141663686644055E-2</v>
          </cell>
          <cell r="AA161">
            <v>3.6563918304319154E-2</v>
          </cell>
          <cell r="AB161">
            <v>3.590707305756724E-2</v>
          </cell>
          <cell r="AC161">
            <v>3.5308775254128122E-2</v>
          </cell>
          <cell r="AD161">
            <v>1.4092454494876838E-2</v>
          </cell>
          <cell r="AE161">
            <v>-4.0047027938905355E-4</v>
          </cell>
          <cell r="AF161">
            <v>1.9962399889078108E-2</v>
          </cell>
          <cell r="AG161">
            <v>8.986599139016116E-3</v>
          </cell>
          <cell r="AH161">
            <v>3.2858934660915384E-2</v>
          </cell>
          <cell r="AI161">
            <v>3.9174053761061423E-2</v>
          </cell>
          <cell r="AJ161">
            <v>3.2941494980496255E-2</v>
          </cell>
          <cell r="AK161">
            <v>4.1309199653136286E-2</v>
          </cell>
          <cell r="AL161">
            <v>4.2468993354076723E-2</v>
          </cell>
          <cell r="AM161">
            <v>3.9065644874963334E-2</v>
          </cell>
          <cell r="AN161">
            <v>3.4144336568374234E-2</v>
          </cell>
          <cell r="AO161">
            <v>4.6099241160663551E-2</v>
          </cell>
          <cell r="AP161">
            <v>3.5562976920017642E-2</v>
          </cell>
          <cell r="AQ161">
            <v>3.4427608401808474E-2</v>
          </cell>
          <cell r="AR161">
            <v>5.3814139422442286E-2</v>
          </cell>
          <cell r="AS161">
            <v>4.2837040340657273E-2</v>
          </cell>
          <cell r="AT161">
            <v>4.0044097069064533E-2</v>
          </cell>
          <cell r="AU161">
            <v>4.7605418930399601E-2</v>
          </cell>
          <cell r="AV161">
            <v>2.3283451826116242E-2</v>
          </cell>
          <cell r="AW161">
            <v>3.7623508908647851E-2</v>
          </cell>
          <cell r="AX161">
            <v>5.0993938245415871E-2</v>
          </cell>
          <cell r="AY161">
            <v>4.3296028051388102E-2</v>
          </cell>
          <cell r="AZ161">
            <v>5.3081902173311546E-2</v>
          </cell>
          <cell r="BA161">
            <v>5.8381712942211061E-2</v>
          </cell>
          <cell r="BB161">
            <v>6.408597817143602E-2</v>
          </cell>
          <cell r="BC161">
            <v>7.0546584694191505E-2</v>
          </cell>
          <cell r="BD161">
            <v>6.3655466131330218E-2</v>
          </cell>
          <cell r="BE161">
            <v>5.5077624790216051E-2</v>
          </cell>
          <cell r="BF161">
            <v>4.6216920069282796E-2</v>
          </cell>
          <cell r="BG161">
            <v>1.7863978045000284E-2</v>
          </cell>
          <cell r="BH161">
            <v>3.0311499379443552E-2</v>
          </cell>
          <cell r="BI161">
            <v>2.8870439332433051E-2</v>
          </cell>
          <cell r="BJ161">
            <v>3.0725470118200482E-2</v>
          </cell>
          <cell r="BK161">
            <v>7.0667327020628612E-2</v>
          </cell>
          <cell r="BL161">
            <v>2.4474613538554291E-2</v>
          </cell>
          <cell r="BM161">
            <v>4.1853589918866119E-2</v>
          </cell>
          <cell r="BN161">
            <v>5.0117652993586059E-2</v>
          </cell>
          <cell r="BO161">
            <v>6.101008214581638E-2</v>
          </cell>
          <cell r="BP161">
            <v>0.11062270767544913</v>
          </cell>
          <cell r="BQ161">
            <v>0.10746746203170665</v>
          </cell>
          <cell r="BR161">
            <v>0.11309108271366131</v>
          </cell>
          <cell r="BS161">
            <v>8.9263071236279634E-2</v>
          </cell>
          <cell r="BT161">
            <v>6.0988825963532944E-2</v>
          </cell>
          <cell r="BU161">
            <v>3.0012984778675644E-2</v>
          </cell>
          <cell r="BV161">
            <v>-9.4498342269424551E-3</v>
          </cell>
          <cell r="BW161">
            <v>-2.5660287992286257E-2</v>
          </cell>
          <cell r="BX161">
            <v>-3.2150762628932461E-2</v>
          </cell>
          <cell r="BY161">
            <v>-2.9453908297300657E-2</v>
          </cell>
          <cell r="BZ161">
            <v>-2.9840193719829156E-2</v>
          </cell>
          <cell r="CA161">
            <v>-2.8849904990938757E-2</v>
          </cell>
          <cell r="CB161">
            <v>-1.3711052797486745E-2</v>
          </cell>
          <cell r="CC161">
            <v>-6.7178194140030678E-3</v>
          </cell>
          <cell r="CD161">
            <v>8.9175707920601255E-3</v>
          </cell>
          <cell r="CE161">
            <v>2.1609351730700332E-2</v>
          </cell>
        </row>
        <row r="162">
          <cell r="H162">
            <v>1.5738656491603997E-2</v>
          </cell>
          <cell r="I162">
            <v>1.9961070055978913E-2</v>
          </cell>
          <cell r="J162">
            <v>1.2712463027772403E-2</v>
          </cell>
          <cell r="K162">
            <v>1.7599802311428769E-2</v>
          </cell>
          <cell r="L162">
            <v>1.6160777586472497E-2</v>
          </cell>
          <cell r="M162">
            <v>2.3784464956570606E-2</v>
          </cell>
          <cell r="N162">
            <v>1.3756483215803028E-2</v>
          </cell>
          <cell r="O162">
            <v>8.9777141347193723E-3</v>
          </cell>
          <cell r="P162">
            <v>-1.0239829860776428E-3</v>
          </cell>
          <cell r="Q162">
            <v>-6.6195959674811844E-3</v>
          </cell>
          <cell r="R162">
            <v>-1.6081128103508036E-2</v>
          </cell>
          <cell r="S162">
            <v>-3.6085326445382204E-2</v>
          </cell>
          <cell r="T162">
            <v>-3.8834997655512793E-2</v>
          </cell>
          <cell r="U162">
            <v>-3.5100864645239316E-2</v>
          </cell>
          <cell r="V162">
            <v>-1.3896938602204201E-2</v>
          </cell>
          <cell r="W162">
            <v>1.1064477206106371E-2</v>
          </cell>
          <cell r="X162">
            <v>1.9596065669939211E-2</v>
          </cell>
          <cell r="Y162">
            <v>1.9263323804671106E-2</v>
          </cell>
          <cell r="Z162">
            <v>1.746285791097768E-2</v>
          </cell>
          <cell r="AA162">
            <v>2.5273342599992032E-2</v>
          </cell>
          <cell r="AB162">
            <v>2.7243347238139259E-2</v>
          </cell>
          <cell r="AC162">
            <v>2.5767944359652128E-2</v>
          </cell>
          <cell r="AD162">
            <v>1.4933761170714988E-2</v>
          </cell>
          <cell r="AE162">
            <v>5.6371611163574809E-3</v>
          </cell>
          <cell r="AF162">
            <v>2.0481158190614579E-2</v>
          </cell>
          <cell r="AG162">
            <v>1.4312058524590832E-2</v>
          </cell>
          <cell r="AH162">
            <v>2.9378726192967441E-2</v>
          </cell>
          <cell r="AI162">
            <v>3.4490924646824572E-2</v>
          </cell>
          <cell r="AJ162">
            <v>2.9284254498125328E-2</v>
          </cell>
          <cell r="AK162">
            <v>3.5740779142290346E-2</v>
          </cell>
          <cell r="AL162">
            <v>3.63737949841898E-2</v>
          </cell>
          <cell r="AM162">
            <v>3.1397372739560891E-2</v>
          </cell>
          <cell r="AN162">
            <v>2.9292262016939574E-2</v>
          </cell>
          <cell r="AO162">
            <v>3.8223499517547666E-2</v>
          </cell>
          <cell r="AP162">
            <v>3.3476914350383025E-2</v>
          </cell>
          <cell r="AQ162">
            <v>3.4666558440642925E-2</v>
          </cell>
          <cell r="AR162">
            <v>4.9440198998602858E-2</v>
          </cell>
          <cell r="AS162">
            <v>4.0451932042499639E-2</v>
          </cell>
          <cell r="AT162">
            <v>3.4825157588463718E-2</v>
          </cell>
          <cell r="AU162">
            <v>4.0533045337103113E-2</v>
          </cell>
          <cell r="AV162">
            <v>2.4306208978936539E-2</v>
          </cell>
          <cell r="AW162">
            <v>3.6595255174326491E-2</v>
          </cell>
          <cell r="AX162">
            <v>4.8244728395307135E-2</v>
          </cell>
          <cell r="AY162">
            <v>4.5090651936936288E-2</v>
          </cell>
          <cell r="AZ162">
            <v>5.0520691069417811E-2</v>
          </cell>
          <cell r="BA162">
            <v>5.2639371212577668E-2</v>
          </cell>
          <cell r="BB162">
            <v>5.7802269872668122E-2</v>
          </cell>
          <cell r="BC162">
            <v>6.2494340010172289E-2</v>
          </cell>
          <cell r="BD162">
            <v>5.8375363885298182E-2</v>
          </cell>
          <cell r="BE162">
            <v>5.4309465896495546E-2</v>
          </cell>
          <cell r="BF162">
            <v>4.9530679075485473E-2</v>
          </cell>
          <cell r="BG162">
            <v>3.2343679173345352E-2</v>
          </cell>
          <cell r="BH162">
            <v>4.0099695772016775E-2</v>
          </cell>
          <cell r="BI162">
            <v>3.8672692721894775E-2</v>
          </cell>
          <cell r="BJ162">
            <v>3.7746634462378692E-2</v>
          </cell>
          <cell r="BK162">
            <v>6.1625701671122135E-2</v>
          </cell>
          <cell r="BL162">
            <v>3.3042803456943215E-2</v>
          </cell>
          <cell r="BM162">
            <v>4.2511298374394491E-2</v>
          </cell>
          <cell r="BN162">
            <v>4.841208340488401E-2</v>
          </cell>
          <cell r="BO162">
            <v>5.6041599023594291E-2</v>
          </cell>
          <cell r="BP162">
            <v>9.0388551620896207E-2</v>
          </cell>
          <cell r="BQ162">
            <v>9.484903197431227E-2</v>
          </cell>
          <cell r="BR162">
            <v>0.10177848383516164</v>
          </cell>
          <cell r="BS162">
            <v>8.9957389057843118E-2</v>
          </cell>
          <cell r="BT162">
            <v>7.4642256995033129E-2</v>
          </cell>
          <cell r="BU162">
            <v>5.3843569837035865E-2</v>
          </cell>
          <cell r="BV162">
            <v>2.0833042336779961E-2</v>
          </cell>
          <cell r="BW162">
            <v>-3.1828452105004956E-3</v>
          </cell>
          <cell r="BX162">
            <v>-2.2386956721995754E-2</v>
          </cell>
          <cell r="BY162">
            <v>-3.0927587258238409E-2</v>
          </cell>
          <cell r="BZ162">
            <v>-3.6063898950125073E-2</v>
          </cell>
          <cell r="CA162">
            <v>-3.5387225349222229E-2</v>
          </cell>
          <cell r="CB162">
            <v>-1.9292102460361282E-2</v>
          </cell>
          <cell r="CC162">
            <v>-1.1390723900706834E-2</v>
          </cell>
          <cell r="CD162">
            <v>6.7200775977984684E-3</v>
          </cell>
          <cell r="CE162">
            <v>2.313761775793699E-2</v>
          </cell>
        </row>
        <row r="163">
          <cell r="H163">
            <v>2.0586680836373938E-2</v>
          </cell>
          <cell r="I163">
            <v>2.1494568114409862E-2</v>
          </cell>
          <cell r="J163">
            <v>1.5333507183060702E-2</v>
          </cell>
          <cell r="K163">
            <v>1.9585952734077594E-2</v>
          </cell>
          <cell r="L163">
            <v>1.7259801721599022E-2</v>
          </cell>
          <cell r="M163">
            <v>2.9672558284838946E-2</v>
          </cell>
          <cell r="N163">
            <v>1.7882817493940051E-2</v>
          </cell>
          <cell r="O163">
            <v>1.3596336460236502E-2</v>
          </cell>
          <cell r="P163">
            <v>-9.6944365261952825E-4</v>
          </cell>
          <cell r="Q163">
            <v>-9.2105932520815115E-3</v>
          </cell>
          <cell r="R163">
            <v>-2.0203845771891493E-2</v>
          </cell>
          <cell r="S163">
            <v>-4.6485242168397889E-2</v>
          </cell>
          <cell r="T163">
            <v>-4.7029941504196149E-2</v>
          </cell>
          <cell r="U163">
            <v>-4.054063851363332E-2</v>
          </cell>
          <cell r="V163">
            <v>-1.5869961046311887E-2</v>
          </cell>
          <cell r="W163">
            <v>1.4834154887988227E-2</v>
          </cell>
          <cell r="X163">
            <v>2.665795213824218E-2</v>
          </cell>
          <cell r="Y163">
            <v>2.2628756097539116E-2</v>
          </cell>
          <cell r="Z163">
            <v>1.8457435795716792E-2</v>
          </cell>
          <cell r="AA163">
            <v>2.6287647810866677E-2</v>
          </cell>
          <cell r="AB163">
            <v>2.7145988488897821E-2</v>
          </cell>
          <cell r="AC163">
            <v>2.5563158039404676E-2</v>
          </cell>
          <cell r="AD163">
            <v>1.1173375829933496E-2</v>
          </cell>
          <cell r="AE163">
            <v>2.6373604101759263E-3</v>
          </cell>
          <cell r="AF163">
            <v>1.9945435518939236E-2</v>
          </cell>
          <cell r="AG163">
            <v>1.2465687520984536E-2</v>
          </cell>
          <cell r="AH163">
            <v>3.4191002985411112E-2</v>
          </cell>
          <cell r="AI163">
            <v>3.8073015566032042E-2</v>
          </cell>
          <cell r="AJ163">
            <v>3.0947865493176741E-2</v>
          </cell>
          <cell r="AK163">
            <v>3.9442962295156425E-2</v>
          </cell>
          <cell r="AL163">
            <v>3.7696895737641567E-2</v>
          </cell>
          <cell r="AM163">
            <v>3.3383462338428371E-2</v>
          </cell>
          <cell r="AN163">
            <v>3.0676628164921116E-2</v>
          </cell>
          <cell r="AO163">
            <v>4.0665227468159371E-2</v>
          </cell>
          <cell r="AP163">
            <v>3.5818435667457349E-2</v>
          </cell>
          <cell r="AQ163">
            <v>3.6039866868170067E-2</v>
          </cell>
          <cell r="AR163">
            <v>5.4711665650187369E-2</v>
          </cell>
          <cell r="AS163">
            <v>4.210356902366863E-2</v>
          </cell>
          <cell r="AT163">
            <v>3.2056755483334198E-2</v>
          </cell>
          <cell r="AU163">
            <v>3.8487521023580884E-2</v>
          </cell>
          <cell r="AV163">
            <v>1.7051984398933184E-2</v>
          </cell>
          <cell r="AW163">
            <v>3.0839546998390199E-2</v>
          </cell>
          <cell r="AX163">
            <v>4.7726535751228205E-2</v>
          </cell>
          <cell r="AY163">
            <v>4.5279924988591791E-2</v>
          </cell>
          <cell r="AZ163">
            <v>5.3434752952556286E-2</v>
          </cell>
          <cell r="BA163">
            <v>5.578575693063792E-2</v>
          </cell>
          <cell r="BB163">
            <v>5.7553809033204617E-2</v>
          </cell>
          <cell r="BC163">
            <v>6.194462843873616E-2</v>
          </cell>
          <cell r="BD163">
            <v>5.4351651559845449E-2</v>
          </cell>
          <cell r="BE163">
            <v>5.1704472105045474E-2</v>
          </cell>
          <cell r="BF163">
            <v>4.8389152417703363E-2</v>
          </cell>
          <cell r="BG163">
            <v>2.9377696883089666E-2</v>
          </cell>
          <cell r="BH163">
            <v>4.0690674301825602E-2</v>
          </cell>
          <cell r="BI163">
            <v>3.9095869265006744E-2</v>
          </cell>
          <cell r="BJ163">
            <v>3.9379506164748612E-2</v>
          </cell>
          <cell r="BK163">
            <v>6.3743038143243336E-2</v>
          </cell>
          <cell r="BL163">
            <v>2.9803098481337553E-2</v>
          </cell>
          <cell r="BM163">
            <v>4.0684292206650152E-2</v>
          </cell>
          <cell r="BN163">
            <v>4.5714394712490281E-2</v>
          </cell>
          <cell r="BO163">
            <v>5.2716701869505389E-2</v>
          </cell>
          <cell r="BP163">
            <v>9.2185505377888166E-2</v>
          </cell>
          <cell r="BQ163">
            <v>9.5709025523927238E-2</v>
          </cell>
          <cell r="BR163">
            <v>0.1020893518049899</v>
          </cell>
          <cell r="BS163">
            <v>9.2125142583918906E-2</v>
          </cell>
          <cell r="BT163">
            <v>7.4681713091850899E-2</v>
          </cell>
          <cell r="BU163">
            <v>5.1511165197536846E-2</v>
          </cell>
          <cell r="BV163">
            <v>1.9665978193359468E-2</v>
          </cell>
          <cell r="BW163">
            <v>-4.7425604211825956E-3</v>
          </cell>
          <cell r="BX163">
            <v>-2.1565009182779593E-2</v>
          </cell>
          <cell r="BY163">
            <v>-2.826452027214521E-2</v>
          </cell>
          <cell r="BZ163">
            <v>-3.364687135791522E-2</v>
          </cell>
          <cell r="CA163">
            <v>-3.2148182053897356E-2</v>
          </cell>
          <cell r="CB163">
            <v>-1.4824197432319552E-2</v>
          </cell>
          <cell r="CC163">
            <v>-7.2463142905703215E-3</v>
          </cell>
          <cell r="CD163">
            <v>1.2166946104321896E-2</v>
          </cell>
          <cell r="CE163">
            <v>2.9192015347386358E-2</v>
          </cell>
        </row>
        <row r="274">
          <cell r="D274">
            <v>99.243186596705328</v>
          </cell>
          <cell r="E274">
            <v>99.072775382690295</v>
          </cell>
          <cell r="F274">
            <v>100.81674148219042</v>
          </cell>
          <cell r="G274">
            <v>100.86729653841395</v>
          </cell>
          <cell r="H274">
            <v>102.07395807297405</v>
          </cell>
          <cell r="I274">
            <v>101.61134868381451</v>
          </cell>
          <cell r="J274">
            <v>102.40964981945366</v>
          </cell>
          <cell r="K274">
            <v>103.59630479520135</v>
          </cell>
          <cell r="L274">
            <v>104.36350110101557</v>
          </cell>
          <cell r="M274">
            <v>105.5364835999345</v>
          </cell>
          <cell r="N274">
            <v>104.55703232288269</v>
          </cell>
          <cell r="O274">
            <v>104.1200403625989</v>
          </cell>
          <cell r="P274">
            <v>102.64053875480124</v>
          </cell>
          <cell r="Q274">
            <v>102.78130278184381</v>
          </cell>
          <cell r="R274">
            <v>100.77524208428026</v>
          </cell>
          <cell r="S274">
            <v>97.766227975758696</v>
          </cell>
          <cell r="T274">
            <v>96.595681073823798</v>
          </cell>
          <cell r="U274">
            <v>97.716450203739186</v>
          </cell>
          <cell r="V274">
            <v>99.117946858849564</v>
          </cell>
          <cell r="W274">
            <v>99.787986355893821</v>
          </cell>
          <cell r="X274">
            <v>99.973097797204574</v>
          </cell>
          <cell r="Y274">
            <v>100.5499959370441</v>
          </cell>
          <cell r="Z274">
            <v>101.5333983724335</v>
          </cell>
          <cell r="AA274">
            <v>103.54700886925552</v>
          </cell>
          <cell r="AB274">
            <v>103.65609507682035</v>
          </cell>
          <cell r="AC274">
            <v>104.22740390070923</v>
          </cell>
          <cell r="AD274">
            <v>102.83930138867217</v>
          </cell>
          <cell r="AE274">
            <v>103.31908790921275</v>
          </cell>
          <cell r="AF274">
            <v>105.64462716113697</v>
          </cell>
          <cell r="AG274">
            <v>104.98376571557104</v>
          </cell>
          <cell r="AH274">
            <v>106.33618439911321</v>
          </cell>
          <cell r="AI274">
            <v>107.47494964358724</v>
          </cell>
          <cell r="AJ274">
            <v>109.20656088801117</v>
          </cell>
          <cell r="AK274">
            <v>109.51583966395508</v>
          </cell>
          <cell r="AL274">
            <v>111.05434589110786</v>
          </cell>
          <cell r="AM274">
            <v>111.91582805316609</v>
          </cell>
          <cell r="AN274">
            <v>113.09746791801365</v>
          </cell>
          <cell r="AO274">
            <v>114.75755585550773</v>
          </cell>
          <cell r="AP274">
            <v>115.08700254522184</v>
          </cell>
          <cell r="AQ274">
            <v>115.79213348931836</v>
          </cell>
          <cell r="AR274">
            <v>119.38083303756693</v>
          </cell>
          <cell r="AS274">
            <v>119.86811494308094</v>
          </cell>
          <cell r="AT274">
            <v>119.81544979846743</v>
          </cell>
          <cell r="AU274">
            <v>121.4855845038155</v>
          </cell>
          <cell r="AV274">
            <v>122.03468049106291</v>
          </cell>
          <cell r="AW274">
            <v>124.17907649255173</v>
          </cell>
          <cell r="AX274">
            <v>125.89535228920224</v>
          </cell>
          <cell r="AY274">
            <v>126.74327392518252</v>
          </cell>
          <cell r="AZ274">
            <v>128.74179675116301</v>
          </cell>
          <cell r="BA274">
            <v>131.75821630945768</v>
          </cell>
          <cell r="BB274">
            <v>134.24089453683402</v>
          </cell>
          <cell r="BC274">
            <v>135.89499061094722</v>
          </cell>
          <cell r="BD274">
            <v>137.00933556423396</v>
          </cell>
          <cell r="BE274">
            <v>139.05374815239415</v>
          </cell>
          <cell r="BF274">
            <v>140.46102183794434</v>
          </cell>
          <cell r="BG274">
            <v>138.06773133783682</v>
          </cell>
          <cell r="BH274">
            <v>141.02068477392731</v>
          </cell>
          <cell r="BI274">
            <v>142.86294110402088</v>
          </cell>
          <cell r="BJ274">
            <v>144.55506948063666</v>
          </cell>
          <cell r="BK274">
            <v>147.9901557207105</v>
          </cell>
          <cell r="BL274">
            <v>144.16581947686328</v>
          </cell>
          <cell r="BM274">
            <v>148.80342994732791</v>
          </cell>
          <cell r="BN274">
            <v>151.8291200671087</v>
          </cell>
          <cell r="BO274">
            <v>157.00881203995559</v>
          </cell>
          <cell r="BP274">
            <v>160.6748205522394</v>
          </cell>
          <cell r="BQ274">
            <v>165.19338586992166</v>
          </cell>
          <cell r="BR274">
            <v>169.39136042629079</v>
          </cell>
          <cell r="BS274">
            <v>171.2644276819567</v>
          </cell>
          <cell r="BT274">
            <v>170.40521772582395</v>
          </cell>
          <cell r="BU274">
            <v>169.98777904429369</v>
          </cell>
          <cell r="BV274">
            <v>167.56998906260125</v>
          </cell>
          <cell r="BW274">
            <v>166.79288341958778</v>
          </cell>
          <cell r="BX274">
            <v>165.11963187541519</v>
          </cell>
          <cell r="BY274">
            <v>165.24088637419229</v>
          </cell>
          <cell r="BZ274">
            <v>162.87360079430624</v>
          </cell>
          <cell r="CA274">
            <v>162.19417831618875</v>
          </cell>
          <cell r="CB274">
            <v>163.07159832264239</v>
          </cell>
          <cell r="CC274">
            <v>164.31703526011353</v>
          </cell>
          <cell r="CD274">
            <v>164.43261031567909</v>
          </cell>
          <cell r="CE274">
            <v>165.83662709255393</v>
          </cell>
        </row>
        <row r="287">
          <cell r="D287">
            <v>100.16284761275145</v>
          </cell>
          <cell r="E287">
            <v>99.681166227278851</v>
          </cell>
          <cell r="F287">
            <v>100.14894212962359</v>
          </cell>
          <cell r="G287">
            <v>100.00704403034608</v>
          </cell>
          <cell r="H287">
            <v>99.774279748057836</v>
          </cell>
          <cell r="I287">
            <v>99.923188176803933</v>
          </cell>
          <cell r="J287">
            <v>99.920201757261935</v>
          </cell>
          <cell r="K287">
            <v>99.765163197871644</v>
          </cell>
          <cell r="L287">
            <v>99.829695411964735</v>
          </cell>
          <cell r="M287">
            <v>99.764879553502936</v>
          </cell>
          <cell r="N287">
            <v>99.85212481599946</v>
          </cell>
          <cell r="O287">
            <v>100.10561161479539</v>
          </cell>
          <cell r="P287">
            <v>100.42489008755544</v>
          </cell>
          <cell r="Q287">
            <v>100.37975320824175</v>
          </cell>
          <cell r="R287">
            <v>99.812073498670401</v>
          </cell>
          <cell r="S287">
            <v>99.274448803168198</v>
          </cell>
          <cell r="T287">
            <v>98.963948557464548</v>
          </cell>
          <cell r="U287">
            <v>98.873707868429236</v>
          </cell>
          <cell r="V287">
            <v>99.073815540580981</v>
          </cell>
          <cell r="W287">
            <v>99.380335269152127</v>
          </cell>
          <cell r="X287">
            <v>99.122861470590081</v>
          </cell>
          <cell r="Y287">
            <v>99.557326178448278</v>
          </cell>
          <cell r="Z287">
            <v>99.846486231548752</v>
          </cell>
          <cell r="AA287">
            <v>100.26626508635947</v>
          </cell>
          <cell r="AB287">
            <v>100.28908202989079</v>
          </cell>
          <cell r="AC287">
            <v>100.35881496550132</v>
          </cell>
          <cell r="AD287">
            <v>100.95550521493173</v>
          </cell>
          <cell r="AE287">
            <v>101.02776633492016</v>
          </cell>
          <cell r="AF287">
            <v>101.59093543319149</v>
          </cell>
          <cell r="AG287">
            <v>101.81386159891497</v>
          </cell>
          <cell r="AH287">
            <v>102.41305385272166</v>
          </cell>
          <cell r="AI287">
            <v>102.72760237633169</v>
          </cell>
          <cell r="AJ287">
            <v>103.09960111032525</v>
          </cell>
          <cell r="AK287">
            <v>103.25684037161994</v>
          </cell>
          <cell r="AL287">
            <v>103.82155556169693</v>
          </cell>
          <cell r="AM287">
            <v>103.76419579049161</v>
          </cell>
          <cell r="AN287">
            <v>104.25795653077455</v>
          </cell>
          <cell r="AO287">
            <v>105.15733832599365</v>
          </cell>
          <cell r="AP287">
            <v>105.7583835984133</v>
          </cell>
          <cell r="AQ287">
            <v>106.0941983957967</v>
          </cell>
          <cell r="AR287">
            <v>107.08871411202053</v>
          </cell>
          <cell r="AS287">
            <v>107.44876741502654</v>
          </cell>
          <cell r="AT287">
            <v>107.80528320668927</v>
          </cell>
          <cell r="AU287">
            <v>108.400477232911</v>
          </cell>
          <cell r="AV287">
            <v>109.41866709317034</v>
          </cell>
          <cell r="AW287">
            <v>110.77254978706448</v>
          </cell>
          <cell r="AX287">
            <v>111.54893075077467</v>
          </cell>
          <cell r="AY287">
            <v>112.06388996513756</v>
          </cell>
          <cell r="AZ287">
            <v>112.83032201684058</v>
          </cell>
          <cell r="BA287">
            <v>113.87342312206161</v>
          </cell>
          <cell r="BB287">
            <v>115.32547454671693</v>
          </cell>
          <cell r="BC287">
            <v>116.25551421831528</v>
          </cell>
          <cell r="BD287">
            <v>117.01063985004249</v>
          </cell>
          <cell r="BE287">
            <v>118.22061820566762</v>
          </cell>
          <cell r="BF287">
            <v>119.5836717848848</v>
          </cell>
          <cell r="BG287">
            <v>120.31325262042245</v>
          </cell>
          <cell r="BH287">
            <v>121.35405427298586</v>
          </cell>
          <cell r="BI287">
            <v>122.59661054370289</v>
          </cell>
          <cell r="BJ287">
            <v>123.83973385584979</v>
          </cell>
          <cell r="BK287">
            <v>125.10110679623018</v>
          </cell>
          <cell r="BL287">
            <v>125.55463180554713</v>
          </cell>
          <cell r="BM287">
            <v>126.71436120587767</v>
          </cell>
          <cell r="BN287">
            <v>127.94327815773359</v>
          </cell>
          <cell r="BO287">
            <v>129.84166180772826</v>
          </cell>
          <cell r="BP287">
            <v>131.91936083499067</v>
          </cell>
          <cell r="BQ287">
            <v>134.47055554488816</v>
          </cell>
          <cell r="BR287">
            <v>137.17514765685229</v>
          </cell>
          <cell r="BS287">
            <v>139.41867386939271</v>
          </cell>
          <cell r="BT287">
            <v>141.88674277874401</v>
          </cell>
          <cell r="BU287">
            <v>143.72444722904874</v>
          </cell>
          <cell r="BV287">
            <v>143.66985333070451</v>
          </cell>
          <cell r="BW287">
            <v>142.63443264642032</v>
          </cell>
          <cell r="BX287">
            <v>141.15232224453678</v>
          </cell>
          <cell r="BY287">
            <v>140.86980127485967</v>
          </cell>
          <cell r="BZ287">
            <v>139.88546604121046</v>
          </cell>
          <cell r="CA287">
            <v>138.81245160202761</v>
          </cell>
          <cell r="CB287">
            <v>139.11627034301111</v>
          </cell>
          <cell r="CC287">
            <v>139.52105131321159</v>
          </cell>
          <cell r="CD287">
            <v>140.60397776824044</v>
          </cell>
          <cell r="CE287">
            <v>141.56111018572147</v>
          </cell>
        </row>
        <row r="288">
          <cell r="D288">
            <v>99.910675908164819</v>
          </cell>
          <cell r="E288">
            <v>99.912672160912024</v>
          </cell>
          <cell r="F288">
            <v>100.16922162123289</v>
          </cell>
          <cell r="G288">
            <v>100.00743030969022</v>
          </cell>
          <cell r="H288">
            <v>99.924667436056666</v>
          </cell>
          <cell r="I288">
            <v>99.484949042119723</v>
          </cell>
          <cell r="J288">
            <v>99.55744454326981</v>
          </cell>
          <cell r="K288">
            <v>99.575919888990853</v>
          </cell>
          <cell r="L288">
            <v>99.674328379997405</v>
          </cell>
          <cell r="M288">
            <v>99.614015246261644</v>
          </cell>
          <cell r="N288">
            <v>99.612339255544939</v>
          </cell>
          <cell r="O288">
            <v>99.669343282951132</v>
          </cell>
          <cell r="P288">
            <v>99.401773288853107</v>
          </cell>
          <cell r="Q288">
            <v>99.025763990057797</v>
          </cell>
          <cell r="R288">
            <v>98.533776406335832</v>
          </cell>
          <cell r="S288">
            <v>97.821467894482879</v>
          </cell>
          <cell r="T288">
            <v>97.52182926345489</v>
          </cell>
          <cell r="U288">
            <v>97.736131312046069</v>
          </cell>
          <cell r="V288">
            <v>98.27295129952779</v>
          </cell>
          <cell r="W288">
            <v>98.517182631332602</v>
          </cell>
          <cell r="X288">
            <v>98.55367795472354</v>
          </cell>
          <cell r="Y288">
            <v>98.728272194554449</v>
          </cell>
          <cell r="Z288">
            <v>98.97129208360063</v>
          </cell>
          <cell r="AA288">
            <v>99.272538555592106</v>
          </cell>
          <cell r="AB288">
            <v>99.197128477188116</v>
          </cell>
          <cell r="AC288">
            <v>99.067512374751459</v>
          </cell>
          <cell r="AD288">
            <v>98.997814619166576</v>
          </cell>
          <cell r="AE288">
            <v>99.090574367837803</v>
          </cell>
          <cell r="AF288">
            <v>99.668177567499157</v>
          </cell>
          <cell r="AG288">
            <v>99.502641550468113</v>
          </cell>
          <cell r="AH288">
            <v>100.15631874020478</v>
          </cell>
          <cell r="AI288">
            <v>100.23095601295182</v>
          </cell>
          <cell r="AJ288">
            <v>100.51258745821721</v>
          </cell>
          <cell r="AK288">
            <v>100.32885523636372</v>
          </cell>
          <cell r="AL288">
            <v>100.62450095642662</v>
          </cell>
          <cell r="AM288">
            <v>100.72062609849728</v>
          </cell>
          <cell r="AN288">
            <v>100.9641319783823</v>
          </cell>
          <cell r="AO288">
            <v>101.55639554875042</v>
          </cell>
          <cell r="AP288">
            <v>101.70156756212798</v>
          </cell>
          <cell r="AQ288">
            <v>101.87728136572231</v>
          </cell>
          <cell r="AR288">
            <v>102.84710196700541</v>
          </cell>
          <cell r="AS288">
            <v>102.47774475363688</v>
          </cell>
          <cell r="AT288">
            <v>102.23913108838151</v>
          </cell>
          <cell r="AU288">
            <v>102.64819569378486</v>
          </cell>
          <cell r="AV288">
            <v>103.09412361461996</v>
          </cell>
          <cell r="AW288">
            <v>103.73471198113107</v>
          </cell>
          <cell r="AX288">
            <v>104.20985771333152</v>
          </cell>
          <cell r="AY288">
            <v>104.29887222537863</v>
          </cell>
          <cell r="AZ288">
            <v>104.8170240986468</v>
          </cell>
          <cell r="BA288">
            <v>105.2481611067593</v>
          </cell>
          <cell r="BB288">
            <v>105.71086961088017</v>
          </cell>
          <cell r="BC288">
            <v>106.19803366534455</v>
          </cell>
          <cell r="BD288">
            <v>106.1302202279367</v>
          </cell>
          <cell r="BE288">
            <v>106.71403027385031</v>
          </cell>
          <cell r="BF288">
            <v>107.14241929038917</v>
          </cell>
          <cell r="BG288">
            <v>107.03789997910881</v>
          </cell>
          <cell r="BH288">
            <v>107.89276413749957</v>
          </cell>
          <cell r="BI288">
            <v>108.59649656306433</v>
          </cell>
          <cell r="BJ288">
            <v>109.43671898355325</v>
          </cell>
          <cell r="BK288">
            <v>109.96622496607844</v>
          </cell>
          <cell r="BL288">
            <v>109.31038131890493</v>
          </cell>
          <cell r="BM288">
            <v>110.21005558538293</v>
          </cell>
          <cell r="BN288">
            <v>110.65888022667316</v>
          </cell>
          <cell r="BO288">
            <v>111.69910923095834</v>
          </cell>
          <cell r="BP288">
            <v>112.85875641790351</v>
          </cell>
          <cell r="BQ288">
            <v>114.12113290696119</v>
          </cell>
          <cell r="BR288">
            <v>115.48213921915185</v>
          </cell>
          <cell r="BS288">
            <v>116.64022244156477</v>
          </cell>
          <cell r="BT288">
            <v>117.25404259209967</v>
          </cell>
          <cell r="BU288">
            <v>117.15415553628756</v>
          </cell>
          <cell r="BV288">
            <v>117.02603258964146</v>
          </cell>
          <cell r="BW288">
            <v>117.00986423249218</v>
          </cell>
          <cell r="BX288">
            <v>116.74887146890276</v>
          </cell>
          <cell r="BY288">
            <v>116.9360975828627</v>
          </cell>
          <cell r="BZ288">
            <v>116.64435647965649</v>
          </cell>
          <cell r="CA288">
            <v>116.81849433980372</v>
          </cell>
          <cell r="CB288">
            <v>117.44695552926159</v>
          </cell>
          <cell r="CC288">
            <v>117.59865978786827</v>
          </cell>
          <cell r="CD288">
            <v>118.38434458633063</v>
          </cell>
          <cell r="CE288">
            <v>119.23431931673143</v>
          </cell>
        </row>
        <row r="289">
          <cell r="D289">
            <v>99.635107117716061</v>
          </cell>
          <cell r="E289">
            <v>99.584597457475738</v>
          </cell>
          <cell r="F289">
            <v>100.41607686991216</v>
          </cell>
          <cell r="G289">
            <v>100.36421855489608</v>
          </cell>
          <cell r="H289">
            <v>100.55081843431101</v>
          </cell>
          <cell r="I289">
            <v>100.2354079089079</v>
          </cell>
          <cell r="J289">
            <v>100.70877189469113</v>
          </cell>
          <cell r="K289">
            <v>101.09064173792339</v>
          </cell>
          <cell r="L289">
            <v>101.28934286705777</v>
          </cell>
          <cell r="M289">
            <v>101.63188654452624</v>
          </cell>
          <cell r="N289">
            <v>101.47219963685623</v>
          </cell>
          <cell r="O289">
            <v>101.57484787537908</v>
          </cell>
          <cell r="P289">
            <v>101.02632509393841</v>
          </cell>
          <cell r="Q289">
            <v>100.81723545961464</v>
          </cell>
          <cell r="R289">
            <v>99.932034503493171</v>
          </cell>
          <cell r="S289">
            <v>98.67660685857895</v>
          </cell>
          <cell r="T289">
            <v>98.020744507081503</v>
          </cell>
          <cell r="U289">
            <v>98.479547462243488</v>
          </cell>
          <cell r="V289">
            <v>99.341654979963181</v>
          </cell>
          <cell r="W289">
            <v>99.771817940584185</v>
          </cell>
          <cell r="X289">
            <v>99.806747432137172</v>
          </cell>
          <cell r="Y289">
            <v>100.14568300187308</v>
          </cell>
          <cell r="Z289">
            <v>100.65379950918131</v>
          </cell>
          <cell r="AA289">
            <v>101.50070631408148</v>
          </cell>
          <cell r="AB289">
            <v>101.49689286529696</v>
          </cell>
          <cell r="AC289">
            <v>101.66719618090426</v>
          </cell>
          <cell r="AD289">
            <v>101.32006143755909</v>
          </cell>
          <cell r="AE289">
            <v>101.64958768355797</v>
          </cell>
          <cell r="AF289">
            <v>102.8596041779201</v>
          </cell>
          <cell r="AG289">
            <v>102.62536044479667</v>
          </cell>
          <cell r="AH289">
            <v>103.60751330771546</v>
          </cell>
          <cell r="AI289">
            <v>104.20535589974524</v>
          </cell>
          <cell r="AJ289">
            <v>104.94743924905794</v>
          </cell>
          <cell r="AK289">
            <v>105.11303080414234</v>
          </cell>
          <cell r="AL289">
            <v>105.89424650612619</v>
          </cell>
          <cell r="AM289">
            <v>106.26351100743052</v>
          </cell>
          <cell r="AN289">
            <v>106.8703197593794</v>
          </cell>
          <cell r="AO289">
            <v>107.92238139271679</v>
          </cell>
          <cell r="AP289">
            <v>108.41075324782605</v>
          </cell>
          <cell r="AQ289">
            <v>108.83318818418226</v>
          </cell>
          <cell r="AR289">
            <v>110.7649835535216</v>
          </cell>
          <cell r="AS289">
            <v>110.60933647431035</v>
          </cell>
          <cell r="AT289">
            <v>110.51595201308213</v>
          </cell>
          <cell r="AU289">
            <v>111.40155097400439</v>
          </cell>
          <cell r="AV289">
            <v>112.019332141389</v>
          </cell>
          <cell r="AW289">
            <v>113.320750530533</v>
          </cell>
          <cell r="AX289">
            <v>114.39885226921818</v>
          </cell>
          <cell r="AY289">
            <v>114.84234489631953</v>
          </cell>
          <cell r="AZ289">
            <v>115.84574015136238</v>
          </cell>
          <cell r="BA289">
            <v>117.26078826439577</v>
          </cell>
          <cell r="BB289">
            <v>118.54884090757261</v>
          </cell>
          <cell r="BC289">
            <v>119.63425945073985</v>
          </cell>
          <cell r="BD289">
            <v>120.02956612913304</v>
          </cell>
          <cell r="BE289">
            <v>121.27910146176409</v>
          </cell>
          <cell r="BF289">
            <v>122.31798301223866</v>
          </cell>
          <cell r="BG289">
            <v>121.88980388924793</v>
          </cell>
          <cell r="BH289">
            <v>123.48258463331601</v>
          </cell>
          <cell r="BI289">
            <v>124.82385134792679</v>
          </cell>
          <cell r="BJ289">
            <v>126.17042399649927</v>
          </cell>
          <cell r="BK289">
            <v>127.69215482438953</v>
          </cell>
          <cell r="BL289">
            <v>126.34127711393039</v>
          </cell>
          <cell r="BM289">
            <v>128.47478731763846</v>
          </cell>
          <cell r="BN289">
            <v>130.07927776442375</v>
          </cell>
          <cell r="BO289">
            <v>132.58351934239911</v>
          </cell>
          <cell r="BP289">
            <v>134.58922687350844</v>
          </cell>
          <cell r="BQ289">
            <v>137.24546552418252</v>
          </cell>
          <cell r="BR289">
            <v>139.79887327305994</v>
          </cell>
          <cell r="BS289">
            <v>141.52100554424359</v>
          </cell>
          <cell r="BT289">
            <v>141.8349404937772</v>
          </cell>
          <cell r="BU289">
            <v>141.8080072868577</v>
          </cell>
          <cell r="BV289">
            <v>140.95385093329759</v>
          </cell>
          <cell r="BW289">
            <v>140.20265265478787</v>
          </cell>
          <cell r="BX289">
            <v>138.96534972370981</v>
          </cell>
          <cell r="BY289">
            <v>138.91053189656552</v>
          </cell>
          <cell r="BZ289">
            <v>137.61794618543345</v>
          </cell>
          <cell r="CA289">
            <v>137.28518386906987</v>
          </cell>
          <cell r="CB289">
            <v>137.87885061145755</v>
          </cell>
          <cell r="CC289">
            <v>138.43175973438611</v>
          </cell>
          <cell r="CD289">
            <v>139.30431898029292</v>
          </cell>
          <cell r="CE289">
            <v>140.40192740119144</v>
          </cell>
        </row>
        <row r="290">
          <cell r="D290">
            <v>99.75357841242095</v>
          </cell>
          <cell r="E290">
            <v>99.381304316387144</v>
          </cell>
          <cell r="F290">
            <v>100.43368716699474</v>
          </cell>
          <cell r="G290">
            <v>100.43143010419715</v>
          </cell>
          <cell r="H290">
            <v>100.43928181941769</v>
          </cell>
          <cell r="I290">
            <v>100.63721218806192</v>
          </cell>
          <cell r="J290">
            <v>101.15551837009488</v>
          </cell>
          <cell r="K290">
            <v>101.41306679841952</v>
          </cell>
          <cell r="L290">
            <v>101.52169252269574</v>
          </cell>
          <cell r="M290">
            <v>101.8782508837554</v>
          </cell>
          <cell r="N290">
            <v>101.88539462139636</v>
          </cell>
          <cell r="O290">
            <v>102.25538362759035</v>
          </cell>
          <cell r="P290">
            <v>102.227075333512</v>
          </cell>
          <cell r="Q290">
            <v>102.27162207164571</v>
          </cell>
          <cell r="R290">
            <v>101.37595632485015</v>
          </cell>
          <cell r="S290">
            <v>100.30282852808018</v>
          </cell>
          <cell r="T290">
            <v>99.623801835159526</v>
          </cell>
          <cell r="U290">
            <v>99.849364857246286</v>
          </cell>
          <cell r="V290">
            <v>100.4846337171994</v>
          </cell>
          <cell r="W290">
            <v>101.00973476130611</v>
          </cell>
          <cell r="X290">
            <v>100.82751497843168</v>
          </cell>
          <cell r="Y290">
            <v>101.41514261200251</v>
          </cell>
          <cell r="Z290">
            <v>101.97226380952995</v>
          </cell>
          <cell r="AA290">
            <v>102.93753618692656</v>
          </cell>
          <cell r="AB290">
            <v>103.01989903026754</v>
          </cell>
          <cell r="AC290">
            <v>103.3822619034332</v>
          </cell>
          <cell r="AD290">
            <v>103.6309174177386</v>
          </cell>
          <cell r="AE290">
            <v>104.00231269017219</v>
          </cell>
          <cell r="AF290">
            <v>105.25419695235654</v>
          </cell>
          <cell r="AG290">
            <v>105.34152015903619</v>
          </cell>
          <cell r="AH290">
            <v>106.36554071578337</v>
          </cell>
          <cell r="AI290">
            <v>107.22531208843806</v>
          </cell>
          <cell r="AJ290">
            <v>108.02361184743528</v>
          </cell>
          <cell r="AK290">
            <v>108.51433058670044</v>
          </cell>
          <cell r="AL290">
            <v>109.53973335306466</v>
          </cell>
          <cell r="AM290">
            <v>109.79387755293762</v>
          </cell>
          <cell r="AN290">
            <v>110.6339096516263</v>
          </cell>
          <cell r="AO290">
            <v>111.96438781825621</v>
          </cell>
          <cell r="AP290">
            <v>112.94238323058472</v>
          </cell>
          <cell r="AQ290">
            <v>113.51098951217342</v>
          </cell>
          <cell r="AR290">
            <v>115.54778730173747</v>
          </cell>
          <cell r="AS290">
            <v>115.88263866535726</v>
          </cell>
          <cell r="AT290">
            <v>116.2495749270882</v>
          </cell>
          <cell r="AU290">
            <v>117.29250048995345</v>
          </cell>
          <cell r="AV290">
            <v>118.40401406054298</v>
          </cell>
          <cell r="AW290">
            <v>120.32648662042837</v>
          </cell>
          <cell r="AX290">
            <v>121.73535252928096</v>
          </cell>
          <cell r="AY290">
            <v>122.54131748783988</v>
          </cell>
          <cell r="AZ290">
            <v>123.72005057430653</v>
          </cell>
          <cell r="BA290">
            <v>125.6534015152175</v>
          </cell>
          <cell r="BB290">
            <v>127.74489394229931</v>
          </cell>
          <cell r="BC290">
            <v>129.26736157427339</v>
          </cell>
          <cell r="BD290">
            <v>130.30572205145049</v>
          </cell>
          <cell r="BE290">
            <v>132.12386748101861</v>
          </cell>
          <cell r="BF290">
            <v>133.98204838229816</v>
          </cell>
          <cell r="BG290">
            <v>134.38307361339588</v>
          </cell>
          <cell r="BH290">
            <v>136.15355895102024</v>
          </cell>
          <cell r="BI290">
            <v>138.03007033731589</v>
          </cell>
          <cell r="BJ290">
            <v>139.82010520829078</v>
          </cell>
          <cell r="BK290">
            <v>141.88896608238389</v>
          </cell>
          <cell r="BL290">
            <v>141.5134399516875</v>
          </cell>
          <cell r="BM290">
            <v>143.84481500004028</v>
          </cell>
          <cell r="BN290">
            <v>146.218485964064</v>
          </cell>
          <cell r="BO290">
            <v>149.40538669035212</v>
          </cell>
          <cell r="BP290">
            <v>152.06827834069395</v>
          </cell>
          <cell r="BQ290">
            <v>155.84979635117725</v>
          </cell>
          <cell r="BR290">
            <v>159.51182483633104</v>
          </cell>
          <cell r="BS290">
            <v>162.19732197413057</v>
          </cell>
          <cell r="BT290">
            <v>163.97512144692251</v>
          </cell>
          <cell r="BU290">
            <v>165.41451801204417</v>
          </cell>
          <cell r="BV290">
            <v>164.58562797736221</v>
          </cell>
          <cell r="BW290">
            <v>162.7988582738993</v>
          </cell>
          <cell r="BX290">
            <v>160.3801017911027</v>
          </cell>
          <cell r="BY290">
            <v>159.85227791154938</v>
          </cell>
          <cell r="BZ290">
            <v>157.88059062354071</v>
          </cell>
          <cell r="CA290">
            <v>156.5131258625907</v>
          </cell>
          <cell r="CB290">
            <v>156.8094421496817</v>
          </cell>
          <cell r="CC290">
            <v>157.60226089258057</v>
          </cell>
          <cell r="CD290">
            <v>158.8449582316822</v>
          </cell>
          <cell r="CE290">
            <v>160.08065957421985</v>
          </cell>
        </row>
        <row r="291">
          <cell r="D291">
            <v>99.675584772800505</v>
          </cell>
          <cell r="E291">
            <v>99.314992459340161</v>
          </cell>
          <cell r="F291">
            <v>100.48601315938134</v>
          </cell>
          <cell r="G291">
            <v>100.52340960847796</v>
          </cell>
          <cell r="H291">
            <v>100.634050096252</v>
          </cell>
          <cell r="I291">
            <v>100.74636086816302</v>
          </cell>
          <cell r="J291">
            <v>101.39138731075022</v>
          </cell>
          <cell r="K291">
            <v>101.77887791768273</v>
          </cell>
          <cell r="L291">
            <v>101.93675633829362</v>
          </cell>
          <cell r="M291">
            <v>102.44207079286616</v>
          </cell>
          <cell r="N291">
            <v>102.36570232900706</v>
          </cell>
          <cell r="O291">
            <v>102.71603257735258</v>
          </cell>
          <cell r="P291">
            <v>102.40855884878779</v>
          </cell>
          <cell r="Q291">
            <v>102.45158787601017</v>
          </cell>
          <cell r="R291">
            <v>101.44182935191091</v>
          </cell>
          <cell r="S291">
            <v>100.15628000601401</v>
          </cell>
          <cell r="T291">
            <v>99.319822078457207</v>
          </cell>
          <cell r="U291">
            <v>99.680245759686926</v>
          </cell>
          <cell r="V291">
            <v>100.47592234049326</v>
          </cell>
          <cell r="W291">
            <v>101.02322490950463</v>
          </cell>
          <cell r="X291">
            <v>100.85542866348372</v>
          </cell>
          <cell r="Y291">
            <v>101.40628298800149</v>
          </cell>
          <cell r="Z291">
            <v>102.02935903671701</v>
          </cell>
          <cell r="AA291">
            <v>103.10268345513339</v>
          </cell>
          <cell r="AB291">
            <v>103.18162971553957</v>
          </cell>
          <cell r="AC291">
            <v>103.57333424570272</v>
          </cell>
          <cell r="AD291">
            <v>103.56551217159434</v>
          </cell>
          <cell r="AE291">
            <v>104.0218492072035</v>
          </cell>
          <cell r="AF291">
            <v>105.45719166885081</v>
          </cell>
          <cell r="AG291">
            <v>105.46230397365231</v>
          </cell>
          <cell r="AH291">
            <v>106.5892898920759</v>
          </cell>
          <cell r="AI291">
            <v>107.56859269279533</v>
          </cell>
          <cell r="AJ291">
            <v>108.49988534693604</v>
          </cell>
          <cell r="AK291">
            <v>109.0723878583596</v>
          </cell>
          <cell r="AL291">
            <v>110.21195077185119</v>
          </cell>
          <cell r="AM291">
            <v>110.60255500967129</v>
          </cell>
          <cell r="AN291">
            <v>111.48047472743198</v>
          </cell>
          <cell r="AO291">
            <v>112.92531470771551</v>
          </cell>
          <cell r="AP291">
            <v>113.93570276302461</v>
          </cell>
          <cell r="AQ291">
            <v>114.5737895499324</v>
          </cell>
          <cell r="AR291">
            <v>116.91063207864359</v>
          </cell>
          <cell r="AS291">
            <v>117.21229365842143</v>
          </cell>
          <cell r="AT291">
            <v>117.50810722692424</v>
          </cell>
          <cell r="AU291">
            <v>118.70158160110795</v>
          </cell>
          <cell r="AV291">
            <v>119.74148289007826</v>
          </cell>
          <cell r="AW291">
            <v>121.72427830157655</v>
          </cell>
          <cell r="AX291">
            <v>123.27295583643001</v>
          </cell>
          <cell r="AY291">
            <v>124.17392640200804</v>
          </cell>
          <cell r="AZ291">
            <v>125.49300796028228</v>
          </cell>
          <cell r="BA291">
            <v>127.62016900590467</v>
          </cell>
          <cell r="BB291">
            <v>129.7990287581566</v>
          </cell>
          <cell r="BC291">
            <v>131.45518602004753</v>
          </cell>
          <cell r="BD291">
            <v>132.47443554753983</v>
          </cell>
          <cell r="BE291">
            <v>134.39702287781091</v>
          </cell>
          <cell r="BF291">
            <v>136.32486231953717</v>
          </cell>
          <cell r="BG291">
            <v>136.50162289477839</v>
          </cell>
          <cell r="BH291">
            <v>138.4635728178439</v>
          </cell>
          <cell r="BI291">
            <v>140.43760582939223</v>
          </cell>
          <cell r="BJ291">
            <v>142.29169197566983</v>
          </cell>
          <cell r="BK291">
            <v>144.57842513929003</v>
          </cell>
          <cell r="BL291">
            <v>143.77972480333241</v>
          </cell>
          <cell r="BM291">
            <v>146.46154165734958</v>
          </cell>
          <cell r="BN291">
            <v>148.99089002888741</v>
          </cell>
          <cell r="BO291">
            <v>152.48716529087079</v>
          </cell>
          <cell r="BP291">
            <v>155.35910360794551</v>
          </cell>
          <cell r="BQ291">
            <v>159.38421118863573</v>
          </cell>
          <cell r="BR291">
            <v>163.23120695673961</v>
          </cell>
          <cell r="BS291">
            <v>165.98429376010105</v>
          </cell>
          <cell r="BT291">
            <v>167.43107911840033</v>
          </cell>
          <cell r="BU291">
            <v>168.70586605633366</v>
          </cell>
          <cell r="BV291">
            <v>167.75102197840289</v>
          </cell>
          <cell r="BW291">
            <v>165.98767758531088</v>
          </cell>
          <cell r="BX291">
            <v>163.53470264020129</v>
          </cell>
          <cell r="BY291">
            <v>163.04569536224821</v>
          </cell>
          <cell r="BZ291">
            <v>160.90363038766884</v>
          </cell>
          <cell r="CA291">
            <v>159.58597806437217</v>
          </cell>
          <cell r="CB291">
            <v>159.97912133554709</v>
          </cell>
          <cell r="CC291">
            <v>160.79990757353991</v>
          </cell>
          <cell r="CD291">
            <v>162.06225223740617</v>
          </cell>
          <cell r="CE291">
            <v>163.37071856664406</v>
          </cell>
        </row>
        <row r="292">
          <cell r="D292">
            <v>98.67362002357558</v>
          </cell>
          <cell r="E292">
            <v>98.669404698083866</v>
          </cell>
          <cell r="F292">
            <v>101.26827335866513</v>
          </cell>
          <cell r="G292">
            <v>101.38870191967541</v>
          </cell>
          <cell r="H292">
            <v>103.94110455648821</v>
          </cell>
          <cell r="I292">
            <v>102.86786415100777</v>
          </cell>
          <cell r="J292">
            <v>103.9937577374735</v>
          </cell>
          <cell r="K292">
            <v>106.22037956125949</v>
          </cell>
          <cell r="L292">
            <v>107.72883573984542</v>
          </cell>
          <cell r="M292">
            <v>109.84679179437926</v>
          </cell>
          <cell r="N292">
            <v>107.77929591939997</v>
          </cell>
          <cell r="O292">
            <v>106.46844858940878</v>
          </cell>
          <cell r="P292">
            <v>103.4962117393941</v>
          </cell>
          <cell r="Q292">
            <v>103.82357940448961</v>
          </cell>
          <cell r="R292">
            <v>100.5409181013403</v>
          </cell>
          <cell r="S292">
            <v>95.325708153248897</v>
          </cell>
          <cell r="T292">
            <v>93.621756880518902</v>
          </cell>
          <cell r="U292">
            <v>95.713897177903647</v>
          </cell>
          <cell r="V292">
            <v>97.917682404083649</v>
          </cell>
          <cell r="W292">
            <v>98.787614727182145</v>
          </cell>
          <cell r="X292">
            <v>99.357120052909721</v>
          </cell>
          <cell r="Y292">
            <v>100.02450131576883</v>
          </cell>
          <cell r="Z292">
            <v>101.5112501471942</v>
          </cell>
          <cell r="AA292">
            <v>104.78411137785149</v>
          </cell>
          <cell r="AB292">
            <v>104.95593930155813</v>
          </cell>
          <cell r="AC292">
            <v>105.8250233858416</v>
          </cell>
          <cell r="AD292">
            <v>102.73967758863016</v>
          </cell>
          <cell r="AE292">
            <v>103.3367126914977</v>
          </cell>
          <cell r="AF292">
            <v>106.90517680388933</v>
          </cell>
          <cell r="AG292">
            <v>105.46938292303176</v>
          </cell>
          <cell r="AH292">
            <v>107.20562308193975</v>
          </cell>
          <cell r="AI292">
            <v>108.71436148346696</v>
          </cell>
          <cell r="AJ292">
            <v>111.53018066152332</v>
          </cell>
          <cell r="AK292">
            <v>111.6922152450711</v>
          </cell>
          <cell r="AL292">
            <v>113.87921188301735</v>
          </cell>
          <cell r="AM292">
            <v>115.39278594942665</v>
          </cell>
          <cell r="AN292">
            <v>117.03928934315719</v>
          </cell>
          <cell r="AO292">
            <v>119.13406917667515</v>
          </cell>
          <cell r="AP292">
            <v>118.83055840023293</v>
          </cell>
          <cell r="AQ292">
            <v>119.71970804435715</v>
          </cell>
          <cell r="AR292">
            <v>125.11698134510875</v>
          </cell>
          <cell r="AS292">
            <v>125.92547957858066</v>
          </cell>
          <cell r="AT292">
            <v>125.51472070375635</v>
          </cell>
          <cell r="AU292">
            <v>127.92806333415254</v>
          </cell>
          <cell r="AV292">
            <v>127.95616058559362</v>
          </cell>
          <cell r="AW292">
            <v>130.51669218078374</v>
          </cell>
          <cell r="AX292">
            <v>132.6521276849075</v>
          </cell>
          <cell r="AY292">
            <v>133.62193781948818</v>
          </cell>
          <cell r="AZ292">
            <v>136.59382625850515</v>
          </cell>
          <cell r="BA292">
            <v>140.98577210595354</v>
          </cell>
          <cell r="BB292">
            <v>144.1183409036143</v>
          </cell>
          <cell r="BC292">
            <v>146.01123957385437</v>
          </cell>
          <cell r="BD292">
            <v>147.38992476101433</v>
          </cell>
          <cell r="BE292">
            <v>149.83302367719998</v>
          </cell>
          <cell r="BF292">
            <v>150.904778168679</v>
          </cell>
          <cell r="BG292">
            <v>145.48672648780297</v>
          </cell>
          <cell r="BH292">
            <v>149.8433857897279</v>
          </cell>
          <cell r="BI292">
            <v>151.76145579762371</v>
          </cell>
          <cell r="BJ292">
            <v>153.45547636926372</v>
          </cell>
          <cell r="BK292">
            <v>158.58951026750205</v>
          </cell>
          <cell r="BL292">
            <v>151.05322402494471</v>
          </cell>
          <cell r="BM292">
            <v>158.37236277081954</v>
          </cell>
          <cell r="BN292">
            <v>162.34501503448593</v>
          </cell>
          <cell r="BO292">
            <v>169.98689846291725</v>
          </cell>
          <cell r="BP292">
            <v>174.94327031887937</v>
          </cell>
          <cell r="BQ292">
            <v>180.57307199590915</v>
          </cell>
          <cell r="BR292">
            <v>185.64644648495531</v>
          </cell>
          <cell r="BS292">
            <v>186.80039555400779</v>
          </cell>
          <cell r="BT292">
            <v>183.29031211277814</v>
          </cell>
          <cell r="BU292">
            <v>181.08117216106032</v>
          </cell>
          <cell r="BV292">
            <v>176.81278707515011</v>
          </cell>
          <cell r="BW292">
            <v>176.93425210381858</v>
          </cell>
          <cell r="BX292">
            <v>175.82733760404565</v>
          </cell>
          <cell r="BY292">
            <v>176.57385140174296</v>
          </cell>
          <cell r="BZ292">
            <v>173.59032474129251</v>
          </cell>
          <cell r="CA292">
            <v>173.43750161662803</v>
          </cell>
          <cell r="CB292">
            <v>174.89026884319586</v>
          </cell>
          <cell r="CC292">
            <v>176.72924015298085</v>
          </cell>
          <cell r="CD292">
            <v>175.60354723611968</v>
          </cell>
          <cell r="CE292">
            <v>177.22674753332763</v>
          </cell>
        </row>
        <row r="295">
          <cell r="D295">
            <v>99.038359740017484</v>
          </cell>
          <cell r="E295">
            <v>98.98359923373377</v>
          </cell>
          <cell r="F295">
            <v>101.00219520829327</v>
          </cell>
          <cell r="G295">
            <v>100.97584581795547</v>
          </cell>
          <cell r="H295">
            <v>102.92555153234579</v>
          </cell>
          <cell r="I295">
            <v>102.05149408037207</v>
          </cell>
          <cell r="J295">
            <v>102.83772292707307</v>
          </cell>
          <cell r="K295">
            <v>104.51320884836177</v>
          </cell>
          <cell r="L295">
            <v>105.7250413754508</v>
          </cell>
          <cell r="M295">
            <v>107.24103556246121</v>
          </cell>
          <cell r="N295">
            <v>105.60126611252892</v>
          </cell>
          <cell r="O295">
            <v>104.49630034776398</v>
          </cell>
          <cell r="P295">
            <v>102.29597156656638</v>
          </cell>
          <cell r="Q295">
            <v>102.46325121035001</v>
          </cell>
          <cell r="R295">
            <v>99.850573317057268</v>
          </cell>
          <cell r="S295">
            <v>95.830236371902572</v>
          </cell>
          <cell r="T295">
            <v>94.534198573322385</v>
          </cell>
          <cell r="U295">
            <v>96.098239738116604</v>
          </cell>
          <cell r="V295">
            <v>97.833148998135542</v>
          </cell>
          <cell r="W295">
            <v>98.512229040696539</v>
          </cell>
          <cell r="X295">
            <v>98.933508446759333</v>
          </cell>
          <cell r="Y295">
            <v>99.495110774179636</v>
          </cell>
          <cell r="Z295">
            <v>100.69312216008657</v>
          </cell>
          <cell r="AA295">
            <v>103.24634250958786</v>
          </cell>
          <cell r="AB295">
            <v>103.37054193016128</v>
          </cell>
          <cell r="AC295">
            <v>104.03700734177581</v>
          </cell>
          <cell r="AD295">
            <v>101.73463610238278</v>
          </cell>
          <cell r="AE295">
            <v>102.14117636811424</v>
          </cell>
          <cell r="AF295">
            <v>104.93548473244705</v>
          </cell>
          <cell r="AG295">
            <v>103.8605115998368</v>
          </cell>
          <cell r="AH295">
            <v>105.20691368386201</v>
          </cell>
          <cell r="AI295">
            <v>106.35317605942072</v>
          </cell>
          <cell r="AJ295">
            <v>108.58553609704205</v>
          </cell>
          <cell r="AK295">
            <v>108.65931225562304</v>
          </cell>
          <cell r="AL295">
            <v>110.37190636480729</v>
          </cell>
          <cell r="AM295">
            <v>111.51987327670183</v>
          </cell>
          <cell r="AN295">
            <v>112.84603836538172</v>
          </cell>
          <cell r="AO295">
            <v>114.54744909742381</v>
          </cell>
          <cell r="AP295">
            <v>114.2738970405907</v>
          </cell>
          <cell r="AQ295">
            <v>114.98397697059268</v>
          </cell>
          <cell r="AR295">
            <v>119.19550765800919</v>
          </cell>
          <cell r="AS295">
            <v>119.85900161512413</v>
          </cell>
          <cell r="AT295">
            <v>119.64095091769215</v>
          </cell>
          <cell r="AU295">
            <v>121.55261496749439</v>
          </cell>
          <cell r="AV295">
            <v>121.73303639502532</v>
          </cell>
          <cell r="AW295">
            <v>123.87881977440493</v>
          </cell>
          <cell r="AX295">
            <v>125.54162303200542</v>
          </cell>
          <cell r="AY295">
            <v>126.22238779962034</v>
          </cell>
          <cell r="AZ295">
            <v>128.59689086039069</v>
          </cell>
          <cell r="BA295">
            <v>132.11134236604863</v>
          </cell>
          <cell r="BB295">
            <v>134.70015704391335</v>
          </cell>
          <cell r="BC295">
            <v>136.18004763554367</v>
          </cell>
          <cell r="BD295">
            <v>137.34297923070304</v>
          </cell>
          <cell r="BE295">
            <v>139.30890966598949</v>
          </cell>
          <cell r="BF295">
            <v>140.21487429840357</v>
          </cell>
          <cell r="BG295">
            <v>135.96721556370659</v>
          </cell>
          <cell r="BH295">
            <v>139.46519874383711</v>
          </cell>
          <cell r="BI295">
            <v>141.05515742396369</v>
          </cell>
          <cell r="BJ295">
            <v>142.46800250509799</v>
          </cell>
          <cell r="BK295">
            <v>146.55730766916</v>
          </cell>
          <cell r="BL295">
            <v>140.75907161687851</v>
          </cell>
          <cell r="BM295">
            <v>146.53464610106047</v>
          </cell>
          <cell r="BN295">
            <v>149.66401256140583</v>
          </cell>
          <cell r="BO295">
            <v>155.8320845058762</v>
          </cell>
          <cell r="BP295">
            <v>159.88580576687752</v>
          </cell>
          <cell r="BQ295">
            <v>164.42363324004464</v>
          </cell>
          <cell r="BR295">
            <v>168.64681051560027</v>
          </cell>
          <cell r="BS295">
            <v>169.68042191017994</v>
          </cell>
          <cell r="BT295">
            <v>167.13828457732976</v>
          </cell>
          <cell r="BU295">
            <v>165.47474486645061</v>
          </cell>
          <cell r="BV295">
            <v>162.10856177980315</v>
          </cell>
          <cell r="BW295">
            <v>162.2297714145607</v>
          </cell>
          <cell r="BX295">
            <v>161.31628077712182</v>
          </cell>
          <cell r="BY295">
            <v>161.93724828220221</v>
          </cell>
          <cell r="BZ295">
            <v>159.5878476744852</v>
          </cell>
          <cell r="CA295">
            <v>159.45418690122401</v>
          </cell>
          <cell r="CB295">
            <v>160.59143035323558</v>
          </cell>
          <cell r="CC295">
            <v>162.02855961550654</v>
          </cell>
          <cell r="CD295">
            <v>161.1967041385806</v>
          </cell>
          <cell r="CE295">
            <v>162.49887940036075</v>
          </cell>
        </row>
        <row r="296">
          <cell r="D296">
            <v>99.179321719245678</v>
          </cell>
          <cell r="E296">
            <v>99.058021680116809</v>
          </cell>
          <cell r="F296">
            <v>100.92929390463239</v>
          </cell>
          <cell r="G296">
            <v>100.83336269600511</v>
          </cell>
          <cell r="H296">
            <v>102.36756129571836</v>
          </cell>
          <cell r="I296">
            <v>101.75768305932003</v>
          </cell>
          <cell r="J296">
            <v>102.52682229746458</v>
          </cell>
          <cell r="K296">
            <v>103.92460730858797</v>
          </cell>
          <cell r="L296">
            <v>104.91631618817206</v>
          </cell>
          <cell r="M296">
            <v>106.14113176463913</v>
          </cell>
          <cell r="N296">
            <v>104.83317707282016</v>
          </cell>
          <cell r="O296">
            <v>103.97775596358994</v>
          </cell>
          <cell r="P296">
            <v>102.31891562109058</v>
          </cell>
          <cell r="Q296">
            <v>102.42204662503001</v>
          </cell>
          <cell r="R296">
            <v>100.18770448994063</v>
          </cell>
          <cell r="S296">
            <v>96.902667144674609</v>
          </cell>
          <cell r="T296">
            <v>95.746644236516786</v>
          </cell>
          <cell r="U296">
            <v>96.991275070274312</v>
          </cell>
          <cell r="V296">
            <v>98.530284087019055</v>
          </cell>
          <cell r="W296">
            <v>99.173080913407105</v>
          </cell>
          <cell r="X296">
            <v>99.460195965670522</v>
          </cell>
          <cell r="Y296">
            <v>100.06944573160975</v>
          </cell>
          <cell r="Z296">
            <v>101.18645864320391</v>
          </cell>
          <cell r="AA296">
            <v>103.43866981836172</v>
          </cell>
          <cell r="AB296">
            <v>103.5688298421373</v>
          </cell>
          <cell r="AC296">
            <v>104.24139234580826</v>
          </cell>
          <cell r="AD296">
            <v>102.51484173256313</v>
          </cell>
          <cell r="AE296">
            <v>102.91212746326191</v>
          </cell>
          <cell r="AF296">
            <v>105.43319585944705</v>
          </cell>
          <cell r="AG296">
            <v>104.66114927876188</v>
          </cell>
          <cell r="AH296">
            <v>105.91044066996409</v>
          </cell>
          <cell r="AI296">
            <v>107.07646093759686</v>
          </cell>
          <cell r="AJ296">
            <v>109.07170142199132</v>
          </cell>
          <cell r="AK296">
            <v>109.30735151262306</v>
          </cell>
          <cell r="AL296">
            <v>110.91972358634877</v>
          </cell>
          <cell r="AM296">
            <v>111.91493757352879</v>
          </cell>
          <cell r="AN296">
            <v>113.19685313290178</v>
          </cell>
          <cell r="AO296">
            <v>114.87412037154694</v>
          </cell>
          <cell r="AP296">
            <v>114.90374150499234</v>
          </cell>
          <cell r="AQ296">
            <v>115.62936156963298</v>
          </cell>
          <cell r="AR296">
            <v>119.44183146584903</v>
          </cell>
          <cell r="AS296">
            <v>120.08123080336392</v>
          </cell>
          <cell r="AT296">
            <v>120.12915607235328</v>
          </cell>
          <cell r="AU296">
            <v>121.91049469767059</v>
          </cell>
          <cell r="AV296">
            <v>122.37012967581953</v>
          </cell>
          <cell r="AW296">
            <v>124.6040890364921</v>
          </cell>
          <cell r="AX296">
            <v>126.26162460260524</v>
          </cell>
          <cell r="AY296">
            <v>126.92049947626931</v>
          </cell>
          <cell r="AZ296">
            <v>129.06933111750203</v>
          </cell>
          <cell r="BA296">
            <v>132.43861359026175</v>
          </cell>
          <cell r="BB296">
            <v>135.0814439785407</v>
          </cell>
          <cell r="BC296">
            <v>136.61185894292475</v>
          </cell>
          <cell r="BD296">
            <v>137.8632098253708</v>
          </cell>
          <cell r="BE296">
            <v>139.8678028674598</v>
          </cell>
          <cell r="BF296">
            <v>141.06737621946306</v>
          </cell>
          <cell r="BG296">
            <v>137.75303057874589</v>
          </cell>
          <cell r="BH296">
            <v>140.98075825569188</v>
          </cell>
          <cell r="BI296">
            <v>142.73621694783071</v>
          </cell>
          <cell r="BJ296">
            <v>144.29843854377702</v>
          </cell>
          <cell r="BK296">
            <v>148.07098856533298</v>
          </cell>
          <cell r="BL296">
            <v>143.45212727140051</v>
          </cell>
          <cell r="BM296">
            <v>148.60861350977561</v>
          </cell>
          <cell r="BN296">
            <v>151.74273677229246</v>
          </cell>
          <cell r="BO296">
            <v>157.54177196686726</v>
          </cell>
          <cell r="BP296">
            <v>161.34999390078136</v>
          </cell>
          <cell r="BQ296">
            <v>165.86533728296106</v>
          </cell>
          <cell r="BR296">
            <v>170.15766526649932</v>
          </cell>
          <cell r="BS296">
            <v>171.55490609735133</v>
          </cell>
          <cell r="BT296">
            <v>169.7713271080994</v>
          </cell>
          <cell r="BU296">
            <v>168.65197571510672</v>
          </cell>
          <cell r="BV296">
            <v>165.67028120169186</v>
          </cell>
          <cell r="BW296">
            <v>165.26914410800032</v>
          </cell>
          <cell r="BX296">
            <v>163.84340008755066</v>
          </cell>
          <cell r="BY296">
            <v>164.17888591679392</v>
          </cell>
          <cell r="BZ296">
            <v>161.71962327611635</v>
          </cell>
          <cell r="CA296">
            <v>161.27418619895755</v>
          </cell>
          <cell r="CB296">
            <v>162.1122760524002</v>
          </cell>
          <cell r="CC296">
            <v>163.42768126460876</v>
          </cell>
          <cell r="CD296">
            <v>163.01140617417019</v>
          </cell>
          <cell r="CE296">
            <v>164.22614433756064</v>
          </cell>
        </row>
        <row r="297">
          <cell r="D297">
            <v>98.838039177056629</v>
          </cell>
          <cell r="E297">
            <v>98.849199571886047</v>
          </cell>
          <cell r="F297">
            <v>101.16571738003471</v>
          </cell>
          <cell r="G297">
            <v>101.14704387102265</v>
          </cell>
          <cell r="H297">
            <v>103.32484785817296</v>
          </cell>
          <cell r="I297">
            <v>102.35493809252362</v>
          </cell>
          <cell r="J297">
            <v>103.35308962319513</v>
          </cell>
          <cell r="K297">
            <v>105.28697628375583</v>
          </cell>
          <cell r="L297">
            <v>106.61509989074489</v>
          </cell>
          <cell r="M297">
            <v>108.34651489342311</v>
          </cell>
          <cell r="N297">
            <v>106.54256483568429</v>
          </cell>
          <cell r="O297">
            <v>105.33589060742689</v>
          </cell>
          <cell r="P297">
            <v>102.84280065126212</v>
          </cell>
          <cell r="Q297">
            <v>103.00663038646007</v>
          </cell>
          <cell r="R297">
            <v>100.12690440799241</v>
          </cell>
          <cell r="S297">
            <v>95.678468031451317</v>
          </cell>
          <cell r="T297">
            <v>94.196098821485151</v>
          </cell>
          <cell r="U297">
            <v>95.979189302998677</v>
          </cell>
          <cell r="V297">
            <v>97.99541143722827</v>
          </cell>
          <cell r="W297">
            <v>98.770178346544952</v>
          </cell>
          <cell r="X297">
            <v>99.267624362135436</v>
          </cell>
          <cell r="Y297">
            <v>99.901474081635598</v>
          </cell>
          <cell r="Z297">
            <v>101.27135404320995</v>
          </cell>
          <cell r="AA297">
            <v>104.15664122023173</v>
          </cell>
          <cell r="AB297">
            <v>104.3029651902113</v>
          </cell>
          <cell r="AC297">
            <v>105.09838376782558</v>
          </cell>
          <cell r="AD297">
            <v>102.47366139312948</v>
          </cell>
          <cell r="AE297">
            <v>102.985355023876</v>
          </cell>
          <cell r="AF297">
            <v>106.18232924514064</v>
          </cell>
          <cell r="AG297">
            <v>104.97517838799004</v>
          </cell>
          <cell r="AH297">
            <v>106.52006752867975</v>
          </cell>
          <cell r="AI297">
            <v>107.89297294759126</v>
          </cell>
          <cell r="AJ297">
            <v>110.41850360636354</v>
          </cell>
          <cell r="AK297">
            <v>110.57835440439558</v>
          </cell>
          <cell r="AL297">
            <v>112.52821118138263</v>
          </cell>
          <cell r="AM297">
            <v>113.87270441268778</v>
          </cell>
          <cell r="AN297">
            <v>115.37991464691069</v>
          </cell>
          <cell r="AO297">
            <v>117.30646602243499</v>
          </cell>
          <cell r="AP297">
            <v>117.07290029000934</v>
          </cell>
          <cell r="AQ297">
            <v>117.89737439262187</v>
          </cell>
          <cell r="AR297">
            <v>122.71122095109351</v>
          </cell>
          <cell r="AS297">
            <v>123.37713104488326</v>
          </cell>
          <cell r="AT297">
            <v>123.13718459645757</v>
          </cell>
          <cell r="AU297">
            <v>125.30948811438027</v>
          </cell>
          <cell r="AV297">
            <v>125.48907156370028</v>
          </cell>
          <cell r="AW297">
            <v>127.91205210081</v>
          </cell>
          <cell r="AX297">
            <v>129.84313190136112</v>
          </cell>
          <cell r="AY297">
            <v>130.5970855419902</v>
          </cell>
          <cell r="AZ297">
            <v>133.24247725619648</v>
          </cell>
          <cell r="BA297">
            <v>137.25574218954392</v>
          </cell>
          <cell r="BB297">
            <v>140.15918778988294</v>
          </cell>
          <cell r="BC297">
            <v>141.86883326572203</v>
          </cell>
          <cell r="BD297">
            <v>143.15156449844909</v>
          </cell>
          <cell r="BE297">
            <v>145.38042697794151</v>
          </cell>
          <cell r="BF297">
            <v>146.41917044774863</v>
          </cell>
          <cell r="BG297">
            <v>141.65737033469159</v>
          </cell>
          <cell r="BH297">
            <v>145.61715129617144</v>
          </cell>
          <cell r="BI297">
            <v>147.46065744747276</v>
          </cell>
          <cell r="BJ297">
            <v>149.09424096228349</v>
          </cell>
          <cell r="BK297">
            <v>153.67007718507494</v>
          </cell>
          <cell r="BL297">
            <v>147.11714170563857</v>
          </cell>
          <cell r="BM297">
            <v>153.63808092626152</v>
          </cell>
          <cell r="BN297">
            <v>157.26331327409227</v>
          </cell>
          <cell r="BO297">
            <v>164.2329734177732</v>
          </cell>
          <cell r="BP297">
            <v>168.67547860701464</v>
          </cell>
          <cell r="BQ297">
            <v>173.7853711542372</v>
          </cell>
          <cell r="BR297">
            <v>178.50052270188485</v>
          </cell>
          <cell r="BS297">
            <v>179.6199322135196</v>
          </cell>
          <cell r="BT297">
            <v>176.47598353512055</v>
          </cell>
          <cell r="BU297">
            <v>174.36977507235255</v>
          </cell>
          <cell r="BV297">
            <v>170.50100383806026</v>
          </cell>
          <cell r="BW297">
            <v>170.51584185066221</v>
          </cell>
          <cell r="BX297">
            <v>169.36348121472369</v>
          </cell>
          <cell r="BY297">
            <v>170.00647517767092</v>
          </cell>
          <cell r="BZ297">
            <v>167.23533405244817</v>
          </cell>
          <cell r="CA297">
            <v>167.12006332589598</v>
          </cell>
          <cell r="CB297">
            <v>168.33212905929835</v>
          </cell>
          <cell r="CC297">
            <v>169.94929512093069</v>
          </cell>
          <cell r="CD297">
            <v>169.04679645934272</v>
          </cell>
          <cell r="CE297">
            <v>170.47554762275487</v>
          </cell>
        </row>
        <row r="298">
          <cell r="D298">
            <v>99.289115852402247</v>
          </cell>
          <cell r="E298">
            <v>99.13318945235136</v>
          </cell>
          <cell r="F298">
            <v>100.80465522298414</v>
          </cell>
          <cell r="G298">
            <v>100.77303947226224</v>
          </cell>
          <cell r="H298">
            <v>101.83908041188675</v>
          </cell>
          <cell r="I298">
            <v>101.43617436415482</v>
          </cell>
          <cell r="J298">
            <v>102.18665419842499</v>
          </cell>
          <cell r="K298">
            <v>103.2662527296585</v>
          </cell>
          <cell r="L298">
            <v>103.97059113657147</v>
          </cell>
          <cell r="M298">
            <v>104.96978857515687</v>
          </cell>
          <cell r="N298">
            <v>104.09081427278821</v>
          </cell>
          <cell r="O298">
            <v>103.67654803622013</v>
          </cell>
          <cell r="P298">
            <v>102.4550008372255</v>
          </cell>
          <cell r="Q298">
            <v>102.52328186042834</v>
          </cell>
          <cell r="R298">
            <v>100.65010182795066</v>
          </cell>
          <cell r="S298">
            <v>97.935258461624841</v>
          </cell>
          <cell r="T298">
            <v>96.871854218585568</v>
          </cell>
          <cell r="U298">
            <v>97.86041738448165</v>
          </cell>
          <cell r="V298">
            <v>99.198499870795132</v>
          </cell>
          <cell r="W298">
            <v>99.85234463357186</v>
          </cell>
          <cell r="X298">
            <v>100.01949675568996</v>
          </cell>
          <cell r="Y298">
            <v>100.62995813656825</v>
          </cell>
          <cell r="Z298">
            <v>101.59331669289546</v>
          </cell>
          <cell r="AA298">
            <v>103.50333760524848</v>
          </cell>
          <cell r="AB298">
            <v>103.61090413287761</v>
          </cell>
          <cell r="AC298">
            <v>104.18307871224467</v>
          </cell>
          <cell r="AD298">
            <v>103.02501588537369</v>
          </cell>
          <cell r="AE298">
            <v>103.46188759472001</v>
          </cell>
          <cell r="AF298">
            <v>105.67922643404705</v>
          </cell>
          <cell r="AG298">
            <v>105.11933027770016</v>
          </cell>
          <cell r="AH298">
            <v>106.41030815079098</v>
          </cell>
          <cell r="AI298">
            <v>107.51490914157648</v>
          </cell>
          <cell r="AJ298">
            <v>109.16045814116696</v>
          </cell>
          <cell r="AK298">
            <v>109.46172567954567</v>
          </cell>
          <cell r="AL298">
            <v>110.92944682045216</v>
          </cell>
          <cell r="AM298">
            <v>111.71504840086526</v>
          </cell>
          <cell r="AN298">
            <v>112.88766956389689</v>
          </cell>
          <cell r="AO298">
            <v>114.50782816950942</v>
          </cell>
          <cell r="AP298">
            <v>114.87442817747824</v>
          </cell>
          <cell r="AQ298">
            <v>115.56113033979931</v>
          </cell>
          <cell r="AR298">
            <v>118.96262235288305</v>
          </cell>
          <cell r="AS298">
            <v>119.41300462412777</v>
          </cell>
          <cell r="AT298">
            <v>119.47447093017047</v>
          </cell>
          <cell r="AU298">
            <v>121.062466361696</v>
          </cell>
          <cell r="AV298">
            <v>121.73248283954486</v>
          </cell>
          <cell r="AW298">
            <v>123.90574086741204</v>
          </cell>
          <cell r="AX298">
            <v>125.5669447226873</v>
          </cell>
          <cell r="AY298">
            <v>126.3039903012622</v>
          </cell>
          <cell r="AZ298">
            <v>128.19427458494789</v>
          </cell>
          <cell r="BA298">
            <v>131.13957026262528</v>
          </cell>
          <cell r="BB298">
            <v>133.61402520123934</v>
          </cell>
          <cell r="BC298">
            <v>135.21430545026453</v>
          </cell>
          <cell r="BD298">
            <v>136.35454088902051</v>
          </cell>
          <cell r="BE298">
            <v>138.36242630870032</v>
          </cell>
          <cell r="BF298">
            <v>139.78925392410017</v>
          </cell>
          <cell r="BG298">
            <v>137.62977083419801</v>
          </cell>
          <cell r="BH298">
            <v>140.48765147056235</v>
          </cell>
          <cell r="BI298">
            <v>142.35701034333388</v>
          </cell>
          <cell r="BJ298">
            <v>144.08434446839064</v>
          </cell>
          <cell r="BK298">
            <v>147.35569885751246</v>
          </cell>
          <cell r="BL298">
            <v>143.92603244724347</v>
          </cell>
          <cell r="BM298">
            <v>148.31516227631957</v>
          </cell>
          <cell r="BN298">
            <v>151.30551364626578</v>
          </cell>
          <cell r="BO298">
            <v>156.34588214946351</v>
          </cell>
          <cell r="BP298">
            <v>159.84751986154208</v>
          </cell>
          <cell r="BQ298">
            <v>164.25421634697634</v>
          </cell>
          <cell r="BR298">
            <v>168.41681800506862</v>
          </cell>
          <cell r="BS298">
            <v>170.30179576527001</v>
          </cell>
          <cell r="BT298">
            <v>169.59643243108002</v>
          </cell>
          <cell r="BU298">
            <v>169.18397564203147</v>
          </cell>
          <cell r="BV298">
            <v>166.82530699389159</v>
          </cell>
          <cell r="BW298">
            <v>165.93180264032966</v>
          </cell>
          <cell r="BX298">
            <v>164.14377778927459</v>
          </cell>
          <cell r="BY298">
            <v>164.20084633809833</v>
          </cell>
          <cell r="BZ298">
            <v>161.8472075158239</v>
          </cell>
          <cell r="CA298">
            <v>161.14468589918093</v>
          </cell>
          <cell r="CB298">
            <v>161.89319378562692</v>
          </cell>
          <cell r="CC298">
            <v>163.09777470477252</v>
          </cell>
          <cell r="CD298">
            <v>163.29049144634348</v>
          </cell>
          <cell r="CE298">
            <v>164.62691809630959</v>
          </cell>
        </row>
        <row r="299">
          <cell r="D299">
            <v>99.593536906549843</v>
          </cell>
          <cell r="E299">
            <v>99.205843456334179</v>
          </cell>
          <cell r="F299">
            <v>100.53808684423538</v>
          </cell>
          <cell r="G299">
            <v>100.66253279288063</v>
          </cell>
          <cell r="H299">
            <v>101.16100537270592</v>
          </cell>
          <cell r="I299">
            <v>101.18609824752855</v>
          </cell>
          <cell r="J299">
            <v>101.81617355612569</v>
          </cell>
          <cell r="K299">
            <v>102.43417347020302</v>
          </cell>
          <cell r="L299">
            <v>102.79584588095815</v>
          </cell>
          <cell r="M299">
            <v>103.592755455389</v>
          </cell>
          <cell r="N299">
            <v>103.21680603874781</v>
          </cell>
          <cell r="O299">
            <v>103.35379819724477</v>
          </cell>
          <cell r="P299">
            <v>102.6905846837366</v>
          </cell>
          <cell r="Q299">
            <v>102.90701326911625</v>
          </cell>
          <cell r="R299">
            <v>101.55696335840376</v>
          </cell>
          <cell r="S299">
            <v>99.624242649927027</v>
          </cell>
          <cell r="T299">
            <v>98.702596068300451</v>
          </cell>
          <cell r="U299">
            <v>99.294888125311161</v>
          </cell>
          <cell r="V299">
            <v>100.14563247398571</v>
          </cell>
          <cell r="W299">
            <v>100.72653281190276</v>
          </cell>
          <cell r="X299">
            <v>100.63677862264835</v>
          </cell>
          <cell r="Y299">
            <v>101.2076377074176</v>
          </cell>
          <cell r="Z299">
            <v>101.89446142428393</v>
          </cell>
          <cell r="AA299">
            <v>103.27222898456732</v>
          </cell>
          <cell r="AB299">
            <v>103.3784613275929</v>
          </cell>
          <cell r="AC299">
            <v>103.81555048463417</v>
          </cell>
          <cell r="AD299">
            <v>103.41612897581282</v>
          </cell>
          <cell r="AE299">
            <v>103.85439117819868</v>
          </cell>
          <cell r="AF299">
            <v>105.49577194754566</v>
          </cell>
          <cell r="AG299">
            <v>105.30136471893287</v>
          </cell>
          <cell r="AH299">
            <v>106.45436311292984</v>
          </cell>
          <cell r="AI299">
            <v>107.43642515856777</v>
          </cell>
          <cell r="AJ299">
            <v>108.58513698173378</v>
          </cell>
          <cell r="AK299">
            <v>109.06491753873404</v>
          </cell>
          <cell r="AL299">
            <v>110.32651229197205</v>
          </cell>
          <cell r="AM299">
            <v>110.80964664507729</v>
          </cell>
          <cell r="AN299">
            <v>111.76584126534799</v>
          </cell>
          <cell r="AO299">
            <v>113.2337603616572</v>
          </cell>
          <cell r="AP299">
            <v>114.0199034945469</v>
          </cell>
          <cell r="AQ299">
            <v>114.65103573628583</v>
          </cell>
          <cell r="AR299">
            <v>117.29156669875307</v>
          </cell>
          <cell r="AS299">
            <v>117.81428474072366</v>
          </cell>
          <cell r="AT299">
            <v>117.9906646019659</v>
          </cell>
          <cell r="AU299">
            <v>119.29819136573052</v>
          </cell>
          <cell r="AV299">
            <v>120.14248003039982</v>
          </cell>
          <cell r="AW299">
            <v>122.12572855399119</v>
          </cell>
          <cell r="AX299">
            <v>123.68309216886952</v>
          </cell>
          <cell r="AY299">
            <v>124.6774245893087</v>
          </cell>
          <cell r="AZ299">
            <v>126.21216114832936</v>
          </cell>
          <cell r="BA299">
            <v>128.55435011395124</v>
          </cell>
          <cell r="BB299">
            <v>130.8322556411006</v>
          </cell>
          <cell r="BC299">
            <v>132.46905795318554</v>
          </cell>
          <cell r="BD299">
            <v>133.57984198211298</v>
          </cell>
          <cell r="BE299">
            <v>135.53606820731105</v>
          </cell>
          <cell r="BF299">
            <v>137.31246610798183</v>
          </cell>
          <cell r="BG299">
            <v>136.75359466401869</v>
          </cell>
          <cell r="BH299">
            <v>138.93635300686981</v>
          </cell>
          <cell r="BI299">
            <v>140.77761292582613</v>
          </cell>
          <cell r="BJ299">
            <v>142.4955495732876</v>
          </cell>
          <cell r="BK299">
            <v>145.18113089123705</v>
          </cell>
          <cell r="BL299">
            <v>143.52719961230028</v>
          </cell>
          <cell r="BM299">
            <v>146.76225203335096</v>
          </cell>
          <cell r="BN299">
            <v>149.39405600405439</v>
          </cell>
          <cell r="BO299">
            <v>153.31731361443573</v>
          </cell>
          <cell r="BP299">
            <v>156.50041530345936</v>
          </cell>
          <cell r="BQ299">
            <v>160.68250956908432</v>
          </cell>
          <cell r="BR299">
            <v>164.59915651813228</v>
          </cell>
          <cell r="BS299">
            <v>167.10933884455287</v>
          </cell>
          <cell r="BT299">
            <v>168.1819595223696</v>
          </cell>
          <cell r="BU299">
            <v>169.33422949465751</v>
          </cell>
          <cell r="BV299">
            <v>168.0282577144728</v>
          </cell>
          <cell r="BW299">
            <v>166.57745568578159</v>
          </cell>
          <cell r="BX299">
            <v>164.41687727312186</v>
          </cell>
          <cell r="BY299">
            <v>164.09713033615492</v>
          </cell>
          <cell r="BZ299">
            <v>161.96850360749247</v>
          </cell>
          <cell r="CA299">
            <v>160.68274172332875</v>
          </cell>
          <cell r="CB299">
            <v>161.24493003055613</v>
          </cell>
          <cell r="CC299">
            <v>162.22794523159746</v>
          </cell>
          <cell r="CD299">
            <v>163.05694452013412</v>
          </cell>
          <cell r="CE299">
            <v>164.40055758162046</v>
          </cell>
        </row>
        <row r="300">
          <cell r="D300">
            <v>99.407648746709086</v>
          </cell>
          <cell r="E300">
            <v>99.140566647513367</v>
          </cell>
          <cell r="F300">
            <v>100.56358668284587</v>
          </cell>
          <cell r="G300">
            <v>100.88819792293167</v>
          </cell>
          <cell r="H300">
            <v>101.45412228415196</v>
          </cell>
          <cell r="I300">
            <v>101.27155031021952</v>
          </cell>
          <cell r="J300">
            <v>102.10557916160164</v>
          </cell>
          <cell r="K300">
            <v>102.86418939887645</v>
          </cell>
          <cell r="L300">
            <v>103.20520031861527</v>
          </cell>
          <cell r="M300">
            <v>104.27653628939552</v>
          </cell>
          <cell r="N300">
            <v>103.93151459886161</v>
          </cell>
          <cell r="O300">
            <v>104.26276552765306</v>
          </cell>
          <cell r="P300">
            <v>103.10514869224907</v>
          </cell>
          <cell r="Q300">
            <v>103.31608752789798</v>
          </cell>
          <cell r="R300">
            <v>101.83169830706711</v>
          </cell>
          <cell r="S300">
            <v>99.416085622953219</v>
          </cell>
          <cell r="T300">
            <v>98.25611958047115</v>
          </cell>
          <cell r="U300">
            <v>99.127587370786571</v>
          </cell>
          <cell r="V300">
            <v>100.21563322165419</v>
          </cell>
          <cell r="W300">
            <v>100.89083923544162</v>
          </cell>
          <cell r="X300">
            <v>100.87542651353674</v>
          </cell>
          <cell r="Y300">
            <v>101.37072136793761</v>
          </cell>
          <cell r="Z300">
            <v>102.06535683756996</v>
          </cell>
          <cell r="AA300">
            <v>103.54302208460568</v>
          </cell>
          <cell r="AB300">
            <v>103.61378968048587</v>
          </cell>
          <cell r="AC300">
            <v>103.96207713883466</v>
          </cell>
          <cell r="AD300">
            <v>103.20577142873242</v>
          </cell>
          <cell r="AE300">
            <v>103.8161023518016</v>
          </cell>
          <cell r="AF300">
            <v>105.68041184143094</v>
          </cell>
          <cell r="AG300">
            <v>105.25803590647986</v>
          </cell>
          <cell r="AH300">
            <v>106.73448026776387</v>
          </cell>
          <cell r="AI300">
            <v>107.76869443264651</v>
          </cell>
          <cell r="AJ300">
            <v>108.95099501236305</v>
          </cell>
          <cell r="AK300">
            <v>109.40972464800136</v>
          </cell>
          <cell r="AL300">
            <v>110.75803884202912</v>
          </cell>
          <cell r="AM300">
            <v>111.36638658450036</v>
          </cell>
          <cell r="AN300">
            <v>112.29324417455548</v>
          </cell>
          <cell r="AO300">
            <v>113.858895988041</v>
          </cell>
          <cell r="AP300">
            <v>114.72521853094611</v>
          </cell>
          <cell r="AQ300">
            <v>115.38001633059491</v>
          </cell>
          <cell r="AR300">
            <v>118.43699460460861</v>
          </cell>
          <cell r="AS300">
            <v>118.6527618742322</v>
          </cell>
          <cell r="AT300">
            <v>118.40293680916471</v>
          </cell>
          <cell r="AU300">
            <v>119.82070713481978</v>
          </cell>
          <cell r="AV300">
            <v>120.45658038886293</v>
          </cell>
          <cell r="AW300">
            <v>122.31195930054139</v>
          </cell>
          <cell r="AX300">
            <v>124.05389880583772</v>
          </cell>
          <cell r="AY300">
            <v>125.24617976596446</v>
          </cell>
          <cell r="AZ300">
            <v>126.89314800345156</v>
          </cell>
          <cell r="BA300">
            <v>129.13522453179147</v>
          </cell>
          <cell r="BB300">
            <v>131.19367320753341</v>
          </cell>
          <cell r="BC300">
            <v>133.00450783493829</v>
          </cell>
          <cell r="BD300">
            <v>133.79000016906707</v>
          </cell>
          <cell r="BE300">
            <v>135.81209314637425</v>
          </cell>
          <cell r="BF300">
            <v>137.54202385661108</v>
          </cell>
          <cell r="BG300">
            <v>136.91187395019764</v>
          </cell>
          <cell r="BH300">
            <v>139.23400549078778</v>
          </cell>
          <cell r="BI300">
            <v>141.1217849846318</v>
          </cell>
          <cell r="BJ300">
            <v>142.95836083298451</v>
          </cell>
          <cell r="BK300">
            <v>145.63905275366801</v>
          </cell>
          <cell r="BL300">
            <v>143.38361026838083</v>
          </cell>
          <cell r="BM300">
            <v>146.86322492167062</v>
          </cell>
          <cell r="BN300">
            <v>149.49361576755419</v>
          </cell>
          <cell r="BO300">
            <v>153.3166632782403</v>
          </cell>
          <cell r="BP300">
            <v>156.60150084387766</v>
          </cell>
          <cell r="BQ300">
            <v>160.91936106422506</v>
          </cell>
          <cell r="BR300">
            <v>164.75532210024801</v>
          </cell>
          <cell r="BS300">
            <v>167.44098274323886</v>
          </cell>
          <cell r="BT300">
            <v>168.29676919965337</v>
          </cell>
          <cell r="BU300">
            <v>169.20850485548641</v>
          </cell>
          <cell r="BV300">
            <v>167.99539667191141</v>
          </cell>
          <cell r="BW300">
            <v>166.64688376559687</v>
          </cell>
          <cell r="BX300">
            <v>164.66744782643073</v>
          </cell>
          <cell r="BY300">
            <v>164.42590763977915</v>
          </cell>
          <cell r="BZ300">
            <v>162.34287717136965</v>
          </cell>
          <cell r="CA300">
            <v>161.28948940758579</v>
          </cell>
          <cell r="CB300">
            <v>162.22638506917554</v>
          </cell>
          <cell r="CC300">
            <v>163.23442583550903</v>
          </cell>
          <cell r="CD300">
            <v>164.31809420833429</v>
          </cell>
          <cell r="CE300">
            <v>165.99785465774411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FD3E-53DC-495E-83A6-5B5A83CFC620}">
  <sheetPr>
    <tabColor theme="7" tint="0.39997558519241921"/>
  </sheetPr>
  <dimension ref="A1:AL177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B10" sqref="B10"/>
    </sheetView>
  </sheetViews>
  <sheetFormatPr baseColWidth="10" defaultColWidth="10.85546875" defaultRowHeight="12" x14ac:dyDescent="0.2"/>
  <cols>
    <col min="1" max="1" width="10.85546875" style="1"/>
    <col min="2" max="38" width="17.42578125" style="1" customWidth="1"/>
    <col min="39" max="16384" width="10.85546875" style="1"/>
  </cols>
  <sheetData>
    <row r="1" spans="1:38" ht="18.75" x14ac:dyDescent="0.3">
      <c r="A1" s="15" t="s">
        <v>108</v>
      </c>
    </row>
    <row r="2" spans="1:38" x14ac:dyDescent="0.2">
      <c r="A2" s="1" t="s">
        <v>107</v>
      </c>
    </row>
    <row r="3" spans="1:38" x14ac:dyDescent="0.2">
      <c r="A3" s="1" t="s">
        <v>109</v>
      </c>
    </row>
    <row r="4" spans="1:38" x14ac:dyDescent="0.2">
      <c r="A4" s="14" t="s">
        <v>106</v>
      </c>
    </row>
    <row r="5" spans="1:38" x14ac:dyDescent="0.2">
      <c r="A5" s="1" t="s">
        <v>110</v>
      </c>
    </row>
    <row r="6" spans="1:38" x14ac:dyDescent="0.2">
      <c r="A6" s="1" t="s">
        <v>105</v>
      </c>
    </row>
    <row r="8" spans="1:38" s="13" customFormat="1" ht="24" x14ac:dyDescent="0.2">
      <c r="A8" s="11"/>
      <c r="B8" s="12" t="s">
        <v>104</v>
      </c>
      <c r="C8" s="12" t="s">
        <v>104</v>
      </c>
      <c r="D8" s="12"/>
      <c r="E8" s="12" t="s">
        <v>103</v>
      </c>
      <c r="F8" s="12" t="s">
        <v>102</v>
      </c>
      <c r="G8" s="12" t="s">
        <v>101</v>
      </c>
      <c r="H8" s="12" t="s">
        <v>100</v>
      </c>
      <c r="I8" s="12" t="s">
        <v>99</v>
      </c>
      <c r="J8" s="12" t="s">
        <v>98</v>
      </c>
      <c r="K8" s="12" t="s">
        <v>97</v>
      </c>
      <c r="L8" s="12" t="s">
        <v>96</v>
      </c>
      <c r="M8" s="12"/>
      <c r="N8" s="12" t="s">
        <v>95</v>
      </c>
      <c r="O8" s="12" t="s">
        <v>95</v>
      </c>
      <c r="P8" s="12" t="s">
        <v>94</v>
      </c>
      <c r="Q8" s="12" t="s">
        <v>94</v>
      </c>
      <c r="R8" s="12" t="s">
        <v>93</v>
      </c>
      <c r="S8" s="12" t="s">
        <v>93</v>
      </c>
      <c r="T8" s="12" t="s">
        <v>92</v>
      </c>
      <c r="U8" s="12" t="s">
        <v>92</v>
      </c>
      <c r="V8" s="12" t="s">
        <v>91</v>
      </c>
      <c r="W8" s="12" t="s">
        <v>91</v>
      </c>
      <c r="X8" s="12" t="s">
        <v>90</v>
      </c>
      <c r="Y8" s="12" t="s">
        <v>90</v>
      </c>
      <c r="Z8" s="12"/>
      <c r="AA8" s="12" t="s">
        <v>89</v>
      </c>
      <c r="AB8" s="12" t="s">
        <v>89</v>
      </c>
      <c r="AC8" s="12" t="s">
        <v>88</v>
      </c>
      <c r="AD8" s="12" t="s">
        <v>88</v>
      </c>
      <c r="AE8" s="12" t="s">
        <v>87</v>
      </c>
      <c r="AF8" s="12" t="s">
        <v>87</v>
      </c>
      <c r="AG8" s="12" t="s">
        <v>86</v>
      </c>
      <c r="AH8" s="12" t="s">
        <v>86</v>
      </c>
      <c r="AI8" s="12" t="s">
        <v>85</v>
      </c>
      <c r="AJ8" s="12" t="s">
        <v>85</v>
      </c>
      <c r="AK8" s="12" t="s">
        <v>84</v>
      </c>
      <c r="AL8" s="12" t="s">
        <v>84</v>
      </c>
    </row>
    <row r="9" spans="1:38" s="11" customFormat="1" ht="45.75" customHeight="1" x14ac:dyDescent="0.2">
      <c r="A9" s="11" t="s">
        <v>83</v>
      </c>
      <c r="B9" s="12" t="s">
        <v>82</v>
      </c>
      <c r="C9" s="12" t="s">
        <v>81</v>
      </c>
      <c r="D9" s="12"/>
      <c r="E9" s="12" t="s">
        <v>81</v>
      </c>
      <c r="F9" s="12" t="s">
        <v>81</v>
      </c>
      <c r="G9" s="12" t="s">
        <v>81</v>
      </c>
      <c r="H9" s="12" t="s">
        <v>81</v>
      </c>
      <c r="I9" s="12" t="s">
        <v>81</v>
      </c>
      <c r="J9" s="12" t="s">
        <v>81</v>
      </c>
      <c r="K9" s="12" t="s">
        <v>81</v>
      </c>
      <c r="L9" s="12" t="s">
        <v>81</v>
      </c>
      <c r="M9" s="12"/>
      <c r="N9" s="12" t="s">
        <v>82</v>
      </c>
      <c r="O9" s="12" t="s">
        <v>81</v>
      </c>
      <c r="P9" s="12" t="s">
        <v>82</v>
      </c>
      <c r="Q9" s="12" t="s">
        <v>81</v>
      </c>
      <c r="R9" s="12" t="s">
        <v>82</v>
      </c>
      <c r="S9" s="12" t="s">
        <v>81</v>
      </c>
      <c r="T9" s="12" t="s">
        <v>82</v>
      </c>
      <c r="U9" s="12" t="s">
        <v>81</v>
      </c>
      <c r="V9" s="12" t="s">
        <v>82</v>
      </c>
      <c r="W9" s="12" t="s">
        <v>81</v>
      </c>
      <c r="X9" s="12" t="s">
        <v>82</v>
      </c>
      <c r="Y9" s="12" t="s">
        <v>81</v>
      </c>
      <c r="Z9" s="12"/>
      <c r="AA9" s="12" t="s">
        <v>82</v>
      </c>
      <c r="AB9" s="12" t="s">
        <v>81</v>
      </c>
      <c r="AC9" s="12" t="s">
        <v>82</v>
      </c>
      <c r="AD9" s="12" t="s">
        <v>81</v>
      </c>
      <c r="AE9" s="12" t="s">
        <v>82</v>
      </c>
      <c r="AF9" s="12" t="s">
        <v>81</v>
      </c>
      <c r="AG9" s="12" t="s">
        <v>82</v>
      </c>
      <c r="AH9" s="12" t="s">
        <v>81</v>
      </c>
      <c r="AI9" s="12" t="s">
        <v>82</v>
      </c>
      <c r="AJ9" s="12" t="s">
        <v>81</v>
      </c>
      <c r="AK9" s="12" t="s">
        <v>82</v>
      </c>
      <c r="AL9" s="12" t="s">
        <v>81</v>
      </c>
    </row>
    <row r="10" spans="1:38" x14ac:dyDescent="0.2">
      <c r="A10" s="6" t="s">
        <v>80</v>
      </c>
      <c r="B10" s="2">
        <f t="array" ref="B10:B89">TRANSPOSE(ROUND([1]Index!D274:CE274,1))</f>
        <v>99.2</v>
      </c>
      <c r="C10" s="10" t="s">
        <v>76</v>
      </c>
      <c r="D10" s="10"/>
      <c r="E10" s="10" t="s">
        <v>76</v>
      </c>
      <c r="F10" s="10" t="s">
        <v>76</v>
      </c>
      <c r="G10" s="10" t="s">
        <v>76</v>
      </c>
      <c r="H10" s="10" t="s">
        <v>76</v>
      </c>
      <c r="I10" s="10" t="s">
        <v>76</v>
      </c>
      <c r="J10" s="10" t="s">
        <v>76</v>
      </c>
      <c r="K10" s="10" t="s">
        <v>76</v>
      </c>
      <c r="L10" s="10" t="s">
        <v>76</v>
      </c>
      <c r="M10" s="10"/>
      <c r="N10" s="2">
        <f t="array" ref="N10:N89">TRANSPOSE(ROUND([1]Index!$D$287:$CE$287,1))</f>
        <v>100.2</v>
      </c>
      <c r="O10" s="10" t="s">
        <v>76</v>
      </c>
      <c r="P10" s="2">
        <f t="array" ref="P10:P89">TRANSPOSE(ROUND([1]Index!$D$288:$CE$288,1))</f>
        <v>99.9</v>
      </c>
      <c r="Q10" s="10" t="s">
        <v>76</v>
      </c>
      <c r="R10" s="2">
        <f t="array" ref="R10:R89">TRANSPOSE(ROUND([1]Index!$D$289:$CE$289,1))</f>
        <v>99.6</v>
      </c>
      <c r="S10" s="10" t="s">
        <v>76</v>
      </c>
      <c r="T10" s="2">
        <f t="array" ref="T10:T89">TRANSPOSE(ROUND([1]Index!$D$290:$CE$290,1))</f>
        <v>99.8</v>
      </c>
      <c r="U10" s="10" t="s">
        <v>76</v>
      </c>
      <c r="V10" s="2">
        <f t="array" ref="V10:V89">TRANSPOSE(ROUND([1]Index!$D$291:$CE$291,1))</f>
        <v>99.7</v>
      </c>
      <c r="W10" s="10" t="s">
        <v>76</v>
      </c>
      <c r="X10" s="2">
        <f t="array" ref="X10:X89">TRANSPOSE(ROUND([1]Index!$D$292:$CE$292,1))</f>
        <v>98.7</v>
      </c>
      <c r="Y10" s="10" t="s">
        <v>76</v>
      </c>
      <c r="Z10" s="10"/>
      <c r="AA10" s="2">
        <f t="array" ref="AA10:AA89">TRANSPOSE(ROUND([1]Index!$D$295:$CE$295,1))</f>
        <v>99</v>
      </c>
      <c r="AB10" s="10" t="s">
        <v>76</v>
      </c>
      <c r="AC10" s="2">
        <f t="array" ref="AC10:AC89">TRANSPOSE(ROUND([1]Index!$D$296:$CE$296,1))</f>
        <v>99.2</v>
      </c>
      <c r="AD10" s="10" t="s">
        <v>76</v>
      </c>
      <c r="AE10" s="2">
        <f t="array" ref="AE10:AE89">TRANSPOSE(ROUND([1]Index!$D$297:$CE$297,1))</f>
        <v>98.8</v>
      </c>
      <c r="AF10" s="10" t="s">
        <v>76</v>
      </c>
      <c r="AG10" s="2">
        <f t="array" ref="AG10:AG89">TRANSPOSE(ROUND([1]Index!$D$298:$CE$298,1))</f>
        <v>99.3</v>
      </c>
      <c r="AH10" s="10" t="s">
        <v>76</v>
      </c>
      <c r="AI10" s="2">
        <f t="array" ref="AI10:AI89">TRANSPOSE(ROUND([1]Index!$D$299:$CE$299,1))</f>
        <v>99.6</v>
      </c>
      <c r="AJ10" s="10" t="s">
        <v>76</v>
      </c>
      <c r="AK10" s="2">
        <f t="array" ref="AK10:AK89">TRANSPOSE(ROUND([1]Index!$D$300:$CE$300,1))</f>
        <v>99.4</v>
      </c>
      <c r="AL10" s="10" t="s">
        <v>76</v>
      </c>
    </row>
    <row r="11" spans="1:38" x14ac:dyDescent="0.2">
      <c r="A11" s="6" t="s">
        <v>79</v>
      </c>
      <c r="B11" s="2">
        <v>99.1</v>
      </c>
      <c r="C11" s="10" t="s">
        <v>76</v>
      </c>
      <c r="D11" s="10"/>
      <c r="E11" s="10" t="s">
        <v>76</v>
      </c>
      <c r="F11" s="10" t="s">
        <v>76</v>
      </c>
      <c r="G11" s="10" t="s">
        <v>76</v>
      </c>
      <c r="H11" s="10" t="s">
        <v>76</v>
      </c>
      <c r="I11" s="10" t="s">
        <v>76</v>
      </c>
      <c r="J11" s="10" t="s">
        <v>76</v>
      </c>
      <c r="K11" s="10" t="s">
        <v>76</v>
      </c>
      <c r="L11" s="10" t="s">
        <v>76</v>
      </c>
      <c r="M11" s="10"/>
      <c r="N11" s="2">
        <v>99.7</v>
      </c>
      <c r="O11" s="10" t="s">
        <v>76</v>
      </c>
      <c r="P11" s="2">
        <v>99.9</v>
      </c>
      <c r="Q11" s="10" t="s">
        <v>76</v>
      </c>
      <c r="R11" s="2">
        <v>99.6</v>
      </c>
      <c r="S11" s="10" t="s">
        <v>76</v>
      </c>
      <c r="T11" s="2">
        <v>99.4</v>
      </c>
      <c r="U11" s="10" t="s">
        <v>76</v>
      </c>
      <c r="V11" s="2">
        <v>99.3</v>
      </c>
      <c r="W11" s="10" t="s">
        <v>76</v>
      </c>
      <c r="X11" s="2">
        <v>98.7</v>
      </c>
      <c r="Y11" s="10" t="s">
        <v>76</v>
      </c>
      <c r="Z11" s="10"/>
      <c r="AA11" s="2">
        <v>99</v>
      </c>
      <c r="AB11" s="10" t="s">
        <v>76</v>
      </c>
      <c r="AC11" s="2">
        <v>99.1</v>
      </c>
      <c r="AD11" s="10" t="s">
        <v>76</v>
      </c>
      <c r="AE11" s="2">
        <v>98.8</v>
      </c>
      <c r="AF11" s="10" t="s">
        <v>76</v>
      </c>
      <c r="AG11" s="2">
        <v>99.1</v>
      </c>
      <c r="AH11" s="10" t="s">
        <v>76</v>
      </c>
      <c r="AI11" s="2">
        <v>99.2</v>
      </c>
      <c r="AJ11" s="10" t="s">
        <v>76</v>
      </c>
      <c r="AK11" s="2">
        <v>99.1</v>
      </c>
      <c r="AL11" s="10" t="s">
        <v>76</v>
      </c>
    </row>
    <row r="12" spans="1:38" x14ac:dyDescent="0.2">
      <c r="A12" s="6" t="s">
        <v>78</v>
      </c>
      <c r="B12" s="2">
        <v>100.8</v>
      </c>
      <c r="C12" s="9" t="s">
        <v>76</v>
      </c>
      <c r="D12" s="9"/>
      <c r="E12" s="9" t="s">
        <v>76</v>
      </c>
      <c r="F12" s="9" t="s">
        <v>76</v>
      </c>
      <c r="G12" s="9" t="s">
        <v>76</v>
      </c>
      <c r="H12" s="9" t="s">
        <v>76</v>
      </c>
      <c r="I12" s="9" t="s">
        <v>76</v>
      </c>
      <c r="J12" s="9" t="s">
        <v>76</v>
      </c>
      <c r="K12" s="9" t="s">
        <v>76</v>
      </c>
      <c r="L12" s="9" t="s">
        <v>76</v>
      </c>
      <c r="M12" s="9"/>
      <c r="N12" s="2">
        <v>100.1</v>
      </c>
      <c r="O12" s="9" t="s">
        <v>76</v>
      </c>
      <c r="P12" s="2">
        <v>100.2</v>
      </c>
      <c r="Q12" s="9" t="s">
        <v>76</v>
      </c>
      <c r="R12" s="2">
        <v>100.4</v>
      </c>
      <c r="S12" s="9" t="s">
        <v>76</v>
      </c>
      <c r="T12" s="2">
        <v>100.4</v>
      </c>
      <c r="U12" s="9" t="s">
        <v>76</v>
      </c>
      <c r="V12" s="2">
        <v>100.5</v>
      </c>
      <c r="W12" s="9" t="s">
        <v>76</v>
      </c>
      <c r="X12" s="2">
        <v>101.3</v>
      </c>
      <c r="Y12" s="9" t="s">
        <v>76</v>
      </c>
      <c r="Z12" s="9"/>
      <c r="AA12" s="2">
        <v>101</v>
      </c>
      <c r="AB12" s="9" t="s">
        <v>76</v>
      </c>
      <c r="AC12" s="2">
        <v>100.9</v>
      </c>
      <c r="AD12" s="9" t="s">
        <v>76</v>
      </c>
      <c r="AE12" s="2">
        <v>101.2</v>
      </c>
      <c r="AF12" s="9" t="s">
        <v>76</v>
      </c>
      <c r="AG12" s="2">
        <v>100.8</v>
      </c>
      <c r="AH12" s="9" t="s">
        <v>76</v>
      </c>
      <c r="AI12" s="2">
        <v>100.5</v>
      </c>
      <c r="AJ12" s="9" t="s">
        <v>76</v>
      </c>
      <c r="AK12" s="2">
        <v>100.6</v>
      </c>
      <c r="AL12" s="9" t="s">
        <v>76</v>
      </c>
    </row>
    <row r="13" spans="1:38" x14ac:dyDescent="0.2">
      <c r="A13" s="6" t="s">
        <v>77</v>
      </c>
      <c r="B13" s="2">
        <v>100.9</v>
      </c>
      <c r="C13" s="8" t="s">
        <v>76</v>
      </c>
      <c r="D13" s="8"/>
      <c r="E13" s="8" t="s">
        <v>76</v>
      </c>
      <c r="F13" s="8" t="s">
        <v>76</v>
      </c>
      <c r="G13" s="8" t="s">
        <v>76</v>
      </c>
      <c r="H13" s="8" t="s">
        <v>76</v>
      </c>
      <c r="I13" s="8" t="s">
        <v>76</v>
      </c>
      <c r="J13" s="8" t="s">
        <v>76</v>
      </c>
      <c r="K13" s="8" t="s">
        <v>76</v>
      </c>
      <c r="L13" s="8" t="s">
        <v>76</v>
      </c>
      <c r="M13" s="8"/>
      <c r="N13" s="2">
        <v>100</v>
      </c>
      <c r="O13" s="8" t="s">
        <v>76</v>
      </c>
      <c r="P13" s="2">
        <v>100</v>
      </c>
      <c r="Q13" s="8" t="s">
        <v>76</v>
      </c>
      <c r="R13" s="2">
        <v>100.4</v>
      </c>
      <c r="S13" s="8" t="s">
        <v>76</v>
      </c>
      <c r="T13" s="2">
        <v>100.4</v>
      </c>
      <c r="U13" s="8" t="s">
        <v>76</v>
      </c>
      <c r="V13" s="2">
        <v>100.5</v>
      </c>
      <c r="W13" s="8" t="s">
        <v>76</v>
      </c>
      <c r="X13" s="2">
        <v>101.4</v>
      </c>
      <c r="Y13" s="8" t="s">
        <v>76</v>
      </c>
      <c r="Z13" s="8"/>
      <c r="AA13" s="2">
        <v>101</v>
      </c>
      <c r="AB13" s="8" t="s">
        <v>76</v>
      </c>
      <c r="AC13" s="2">
        <v>100.8</v>
      </c>
      <c r="AD13" s="8" t="s">
        <v>76</v>
      </c>
      <c r="AE13" s="2">
        <v>101.1</v>
      </c>
      <c r="AF13" s="8" t="s">
        <v>76</v>
      </c>
      <c r="AG13" s="2">
        <v>100.8</v>
      </c>
      <c r="AH13" s="8" t="s">
        <v>76</v>
      </c>
      <c r="AI13" s="2">
        <v>100.7</v>
      </c>
      <c r="AJ13" s="8" t="s">
        <v>76</v>
      </c>
      <c r="AK13" s="2">
        <v>100.9</v>
      </c>
      <c r="AL13" s="8" t="s">
        <v>76</v>
      </c>
    </row>
    <row r="14" spans="1:38" x14ac:dyDescent="0.2">
      <c r="A14" s="6" t="s">
        <v>75</v>
      </c>
      <c r="B14" s="2">
        <v>102.1</v>
      </c>
      <c r="C14" s="7">
        <f t="array" ref="C14:C89">TRANSPOSE(ROUND([1]Index!H106:CE106,3))</f>
        <v>2.9000000000000001E-2</v>
      </c>
      <c r="D14" s="7"/>
      <c r="E14" s="7">
        <f t="array" ref="E14:E89">TRANSPOSE(ROUND([1]Index!H110:CE110,3))</f>
        <v>-6.0000000000000001E-3</v>
      </c>
      <c r="F14" s="7">
        <f t="array" ref="F14:F89">TRANSPOSE(ROUND([1]Index!H118:CE118,3))</f>
        <v>0.36199999999999999</v>
      </c>
      <c r="G14" s="7">
        <f t="array" ref="G14:G89">TRANSPOSE(ROUND([1]Index!H119:CE119,3))</f>
        <v>-2.1999999999999999E-2</v>
      </c>
      <c r="H14" s="7">
        <f t="array" ref="H14:H89">TRANSPOSE(ROUND([1]Index!H124:CE124,3))</f>
        <v>0.123</v>
      </c>
      <c r="I14" s="5">
        <f t="array" ref="I14:I89">TRANSPOSE(ROUND([1]Index!H131:CE131,3))</f>
        <v>0</v>
      </c>
      <c r="J14" s="7">
        <f t="array" ref="J14:J89">TRANSPOSE(ROUND([1]Index!H132:CE132,3))</f>
        <v>0.28699999999999998</v>
      </c>
      <c r="K14" s="7">
        <f t="array" ref="K14:K89">TRANSPOSE(ROUND([1]Index!H139:CE139,3))</f>
        <v>-1.7000000000000001E-2</v>
      </c>
      <c r="L14" s="7">
        <f t="array" ref="L14:L89">TRANSPOSE(ROUND([1]Index!H145:CE145,3))</f>
        <v>0.23200000000000001</v>
      </c>
      <c r="M14" s="7"/>
      <c r="N14" s="2">
        <v>99.8</v>
      </c>
      <c r="O14" s="7">
        <f t="array" ref="O14:O89">TRANSPOSE(ROUND([1]Index!$H$149:$CE$149,3))</f>
        <v>-4.0000000000000001E-3</v>
      </c>
      <c r="P14" s="2">
        <v>99.9</v>
      </c>
      <c r="Q14" s="7">
        <f t="array" ref="Q14:Q89">TRANSPOSE(ROUND([1]Index!$H$150:$CE$150,3))</f>
        <v>0</v>
      </c>
      <c r="R14" s="2">
        <v>100.6</v>
      </c>
      <c r="S14" s="7">
        <f t="array" ref="S14:S89">TRANSPOSE(ROUND([1]Index!$H$151:$CE$151,3))</f>
        <v>8.9999999999999993E-3</v>
      </c>
      <c r="T14" s="2">
        <v>100.4</v>
      </c>
      <c r="U14" s="7">
        <f t="array" ref="U14:U89">TRANSPOSE(ROUND([1]Index!$H$152:$CE$152,3))</f>
        <v>7.0000000000000001E-3</v>
      </c>
      <c r="V14" s="2">
        <v>100.6</v>
      </c>
      <c r="W14" s="7">
        <f t="array" ref="W14:W89">TRANSPOSE(ROUND([1]Index!$H$153:$CE$153,3))</f>
        <v>0.01</v>
      </c>
      <c r="X14" s="2">
        <v>103.9</v>
      </c>
      <c r="Y14" s="7">
        <f t="array" ref="Y14:Y89">TRANSPOSE(ROUND([1]Index!$H$154:$CE$154,3))</f>
        <v>5.2999999999999999E-2</v>
      </c>
      <c r="Z14" s="7"/>
      <c r="AA14" s="2">
        <v>102.9</v>
      </c>
      <c r="AB14" s="7">
        <f t="array" ref="AB14:AB89">TRANSPOSE(ROUND([1]Index!$H$158:$CE$158,3))</f>
        <v>3.9E-2</v>
      </c>
      <c r="AC14" s="2">
        <v>102.4</v>
      </c>
      <c r="AD14" s="7">
        <f t="array" ref="AD14:AD89">TRANSPOSE(ROUND([1]Index!$H$159:$CE$159,3))</f>
        <v>3.2000000000000001E-2</v>
      </c>
      <c r="AE14" s="2">
        <v>103.3</v>
      </c>
      <c r="AF14" s="7">
        <f t="array" ref="AF14:AF89">TRANSPOSE(ROUND([1]Index!$H$160:$CE$160,3))</f>
        <v>4.4999999999999998E-2</v>
      </c>
      <c r="AG14" s="2">
        <v>101.8</v>
      </c>
      <c r="AH14" s="7">
        <f t="array" ref="AH14:AH89">TRANSPOSE(ROUND([1]Index!$H$161:$CE$161,3))</f>
        <v>2.5999999999999999E-2</v>
      </c>
      <c r="AI14" s="2">
        <v>101.2</v>
      </c>
      <c r="AJ14" s="7">
        <f t="array" ref="AJ14:AJ89">TRANSPOSE(ROUND([1]Index!$H$162:$CE$162,3))</f>
        <v>1.6E-2</v>
      </c>
      <c r="AK14" s="2">
        <v>101.5</v>
      </c>
      <c r="AL14" s="7">
        <f t="array" ref="AL14:AL89">TRANSPOSE(ROUND([1]Index!$H$163:$CE$163,3))</f>
        <v>2.1000000000000001E-2</v>
      </c>
    </row>
    <row r="15" spans="1:38" x14ac:dyDescent="0.2">
      <c r="A15" s="6" t="s">
        <v>74</v>
      </c>
      <c r="B15" s="2">
        <v>101.6</v>
      </c>
      <c r="C15" s="7">
        <v>2.5999999999999999E-2</v>
      </c>
      <c r="D15" s="7"/>
      <c r="E15" s="7">
        <v>1.7999999999999999E-2</v>
      </c>
      <c r="F15" s="7">
        <v>0.22700000000000001</v>
      </c>
      <c r="G15" s="7">
        <v>-2.1000000000000001E-2</v>
      </c>
      <c r="H15" s="7">
        <v>0.17199999999999999</v>
      </c>
      <c r="I15" s="5">
        <v>0</v>
      </c>
      <c r="J15" s="7">
        <v>0.14099999999999999</v>
      </c>
      <c r="K15" s="7">
        <v>-5.3999999999999999E-2</v>
      </c>
      <c r="L15" s="7">
        <v>0.16700000000000001</v>
      </c>
      <c r="M15" s="7"/>
      <c r="N15" s="2">
        <v>99.9</v>
      </c>
      <c r="O15" s="7">
        <v>2E-3</v>
      </c>
      <c r="P15" s="2">
        <v>99.5</v>
      </c>
      <c r="Q15" s="7">
        <v>-4.0000000000000001E-3</v>
      </c>
      <c r="R15" s="2">
        <v>100.2</v>
      </c>
      <c r="S15" s="7">
        <v>7.0000000000000001E-3</v>
      </c>
      <c r="T15" s="2">
        <v>100.6</v>
      </c>
      <c r="U15" s="7">
        <v>1.2999999999999999E-2</v>
      </c>
      <c r="V15" s="2">
        <v>100.7</v>
      </c>
      <c r="W15" s="7">
        <v>1.4E-2</v>
      </c>
      <c r="X15" s="2">
        <v>102.9</v>
      </c>
      <c r="Y15" s="7">
        <v>4.2999999999999997E-2</v>
      </c>
      <c r="Z15" s="7"/>
      <c r="AA15" s="2">
        <v>102.1</v>
      </c>
      <c r="AB15" s="7">
        <v>3.1E-2</v>
      </c>
      <c r="AC15" s="2">
        <v>101.8</v>
      </c>
      <c r="AD15" s="7">
        <v>2.7E-2</v>
      </c>
      <c r="AE15" s="2">
        <v>102.4</v>
      </c>
      <c r="AF15" s="7">
        <v>3.5000000000000003E-2</v>
      </c>
      <c r="AG15" s="2">
        <v>101.4</v>
      </c>
      <c r="AH15" s="7">
        <v>2.3E-2</v>
      </c>
      <c r="AI15" s="2">
        <v>101.2</v>
      </c>
      <c r="AJ15" s="7">
        <v>0.02</v>
      </c>
      <c r="AK15" s="2">
        <v>101.3</v>
      </c>
      <c r="AL15" s="7">
        <v>2.1000000000000001E-2</v>
      </c>
    </row>
    <row r="16" spans="1:38" x14ac:dyDescent="0.2">
      <c r="A16" s="6" t="s">
        <v>73</v>
      </c>
      <c r="B16" s="2">
        <v>102.4</v>
      </c>
      <c r="C16" s="7">
        <v>1.6E-2</v>
      </c>
      <c r="D16" s="7"/>
      <c r="E16" s="7">
        <v>1.0999999999999999E-2</v>
      </c>
      <c r="F16" s="7">
        <v>0.126</v>
      </c>
      <c r="G16" s="7">
        <v>-2.4E-2</v>
      </c>
      <c r="H16" s="7">
        <v>0.23899999999999999</v>
      </c>
      <c r="I16" s="5">
        <v>0</v>
      </c>
      <c r="J16" s="7">
        <v>0.13400000000000001</v>
      </c>
      <c r="K16" s="7">
        <v>-4.4999999999999998E-2</v>
      </c>
      <c r="L16" s="7">
        <v>5.5E-2</v>
      </c>
      <c r="M16" s="7"/>
      <c r="N16" s="2">
        <v>99.9</v>
      </c>
      <c r="O16" s="7">
        <v>-2E-3</v>
      </c>
      <c r="P16" s="2">
        <v>99.6</v>
      </c>
      <c r="Q16" s="7">
        <v>-6.0000000000000001E-3</v>
      </c>
      <c r="R16" s="2">
        <v>100.7</v>
      </c>
      <c r="S16" s="7">
        <v>3.0000000000000001E-3</v>
      </c>
      <c r="T16" s="2">
        <v>101.2</v>
      </c>
      <c r="U16" s="7">
        <v>7.0000000000000001E-3</v>
      </c>
      <c r="V16" s="2">
        <v>101.4</v>
      </c>
      <c r="W16" s="7">
        <v>8.9999999999999993E-3</v>
      </c>
      <c r="X16" s="2">
        <v>104</v>
      </c>
      <c r="Y16" s="7">
        <v>2.7E-2</v>
      </c>
      <c r="Z16" s="7"/>
      <c r="AA16" s="2">
        <v>102.8</v>
      </c>
      <c r="AB16" s="7">
        <v>1.7999999999999999E-2</v>
      </c>
      <c r="AC16" s="2">
        <v>102.5</v>
      </c>
      <c r="AD16" s="7">
        <v>1.6E-2</v>
      </c>
      <c r="AE16" s="2">
        <v>103.4</v>
      </c>
      <c r="AF16" s="7">
        <v>2.1999999999999999E-2</v>
      </c>
      <c r="AG16" s="2">
        <v>102.2</v>
      </c>
      <c r="AH16" s="7">
        <v>1.4E-2</v>
      </c>
      <c r="AI16" s="2">
        <v>101.8</v>
      </c>
      <c r="AJ16" s="7">
        <v>1.2999999999999999E-2</v>
      </c>
      <c r="AK16" s="2">
        <v>102.1</v>
      </c>
      <c r="AL16" s="7">
        <v>1.4999999999999999E-2</v>
      </c>
    </row>
    <row r="17" spans="1:38" x14ac:dyDescent="0.2">
      <c r="A17" s="6" t="s">
        <v>72</v>
      </c>
      <c r="B17" s="2">
        <v>103.6</v>
      </c>
      <c r="C17" s="7">
        <v>2.7E-2</v>
      </c>
      <c r="D17" s="7"/>
      <c r="E17" s="7">
        <v>0.01</v>
      </c>
      <c r="F17" s="7">
        <v>0.26500000000000001</v>
      </c>
      <c r="G17" s="7">
        <v>-2.5000000000000001E-2</v>
      </c>
      <c r="H17" s="7">
        <v>0.23300000000000001</v>
      </c>
      <c r="I17" s="5">
        <v>0</v>
      </c>
      <c r="J17" s="7">
        <v>0.14699999999999999</v>
      </c>
      <c r="K17" s="7">
        <v>-2.9000000000000001E-2</v>
      </c>
      <c r="L17" s="7">
        <v>-7.0000000000000001E-3</v>
      </c>
      <c r="M17" s="7"/>
      <c r="N17" s="2">
        <v>99.8</v>
      </c>
      <c r="O17" s="7">
        <v>-2E-3</v>
      </c>
      <c r="P17" s="2">
        <v>99.6</v>
      </c>
      <c r="Q17" s="7">
        <v>-4.0000000000000001E-3</v>
      </c>
      <c r="R17" s="2">
        <v>101.1</v>
      </c>
      <c r="S17" s="7">
        <v>7.0000000000000001E-3</v>
      </c>
      <c r="T17" s="2">
        <v>101.4</v>
      </c>
      <c r="U17" s="7">
        <v>0.01</v>
      </c>
      <c r="V17" s="2">
        <v>101.8</v>
      </c>
      <c r="W17" s="7">
        <v>1.2E-2</v>
      </c>
      <c r="X17" s="2">
        <v>106.2</v>
      </c>
      <c r="Y17" s="7">
        <v>4.8000000000000001E-2</v>
      </c>
      <c r="Z17" s="7"/>
      <c r="AA17" s="2">
        <v>104.5</v>
      </c>
      <c r="AB17" s="7">
        <v>3.5000000000000003E-2</v>
      </c>
      <c r="AC17" s="2">
        <v>103.9</v>
      </c>
      <c r="AD17" s="7">
        <v>3.1E-2</v>
      </c>
      <c r="AE17" s="2">
        <v>105.3</v>
      </c>
      <c r="AF17" s="7">
        <v>4.1000000000000002E-2</v>
      </c>
      <c r="AG17" s="2">
        <v>103.3</v>
      </c>
      <c r="AH17" s="7">
        <v>2.5000000000000001E-2</v>
      </c>
      <c r="AI17" s="2">
        <v>102.4</v>
      </c>
      <c r="AJ17" s="7">
        <v>1.7999999999999999E-2</v>
      </c>
      <c r="AK17" s="2">
        <v>102.9</v>
      </c>
      <c r="AL17" s="7">
        <v>0.02</v>
      </c>
    </row>
    <row r="18" spans="1:38" x14ac:dyDescent="0.2">
      <c r="A18" s="6" t="s">
        <v>71</v>
      </c>
      <c r="B18" s="2">
        <v>104.4</v>
      </c>
      <c r="C18" s="7">
        <v>2.1999999999999999E-2</v>
      </c>
      <c r="D18" s="7"/>
      <c r="E18" s="7">
        <v>1.4E-2</v>
      </c>
      <c r="F18" s="7">
        <v>0.158</v>
      </c>
      <c r="G18" s="7">
        <v>-1.9E-2</v>
      </c>
      <c r="H18" s="7">
        <v>0.24</v>
      </c>
      <c r="I18" s="5">
        <v>0</v>
      </c>
      <c r="J18" s="7">
        <v>8.7999999999999995E-2</v>
      </c>
      <c r="K18" s="7">
        <v>-1.9E-2</v>
      </c>
      <c r="L18" s="7">
        <v>-3.9E-2</v>
      </c>
      <c r="M18" s="7"/>
      <c r="N18" s="2">
        <v>99.8</v>
      </c>
      <c r="O18" s="7">
        <v>1E-3</v>
      </c>
      <c r="P18" s="2">
        <v>99.7</v>
      </c>
      <c r="Q18" s="7">
        <v>-3.0000000000000001E-3</v>
      </c>
      <c r="R18" s="2">
        <v>101.3</v>
      </c>
      <c r="S18" s="7">
        <v>7.0000000000000001E-3</v>
      </c>
      <c r="T18" s="2">
        <v>101.5</v>
      </c>
      <c r="U18" s="7">
        <v>1.0999999999999999E-2</v>
      </c>
      <c r="V18" s="2">
        <v>101.9</v>
      </c>
      <c r="W18" s="7">
        <v>1.2999999999999999E-2</v>
      </c>
      <c r="X18" s="2">
        <v>107.7</v>
      </c>
      <c r="Y18" s="7">
        <v>3.5999999999999997E-2</v>
      </c>
      <c r="Z18" s="7"/>
      <c r="AA18" s="2">
        <v>105.7</v>
      </c>
      <c r="AB18" s="7">
        <v>2.7E-2</v>
      </c>
      <c r="AC18" s="2">
        <v>104.9</v>
      </c>
      <c r="AD18" s="7">
        <v>2.5000000000000001E-2</v>
      </c>
      <c r="AE18" s="2">
        <v>106.6</v>
      </c>
      <c r="AF18" s="7">
        <v>3.2000000000000001E-2</v>
      </c>
      <c r="AG18" s="2">
        <v>104</v>
      </c>
      <c r="AH18" s="7">
        <v>2.1000000000000001E-2</v>
      </c>
      <c r="AI18" s="2">
        <v>102.8</v>
      </c>
      <c r="AJ18" s="7">
        <v>1.6E-2</v>
      </c>
      <c r="AK18" s="2">
        <v>103.2</v>
      </c>
      <c r="AL18" s="7">
        <v>1.7000000000000001E-2</v>
      </c>
    </row>
    <row r="19" spans="1:38" x14ac:dyDescent="0.2">
      <c r="A19" s="6" t="s">
        <v>70</v>
      </c>
      <c r="B19" s="2">
        <v>105.5</v>
      </c>
      <c r="C19" s="7">
        <v>3.9E-2</v>
      </c>
      <c r="D19" s="7"/>
      <c r="E19" s="7">
        <v>2E-3</v>
      </c>
      <c r="F19" s="7">
        <v>0.35299999999999998</v>
      </c>
      <c r="G19" s="7">
        <v>-1.7000000000000001E-2</v>
      </c>
      <c r="H19" s="7">
        <v>0.30599999999999999</v>
      </c>
      <c r="I19" s="5">
        <v>0</v>
      </c>
      <c r="J19" s="7">
        <v>0.308</v>
      </c>
      <c r="K19" s="7">
        <v>-2.9000000000000001E-2</v>
      </c>
      <c r="L19" s="7">
        <v>-1.7000000000000001E-2</v>
      </c>
      <c r="M19" s="7"/>
      <c r="N19" s="2">
        <v>99.8</v>
      </c>
      <c r="O19" s="7">
        <v>-2E-3</v>
      </c>
      <c r="P19" s="2">
        <v>99.6</v>
      </c>
      <c r="Q19" s="7">
        <v>1E-3</v>
      </c>
      <c r="R19" s="2">
        <v>101.6</v>
      </c>
      <c r="S19" s="7">
        <v>1.4E-2</v>
      </c>
      <c r="T19" s="2">
        <v>101.9</v>
      </c>
      <c r="U19" s="7">
        <v>1.2E-2</v>
      </c>
      <c r="V19" s="2">
        <v>102.4</v>
      </c>
      <c r="W19" s="7">
        <v>1.7000000000000001E-2</v>
      </c>
      <c r="X19" s="2">
        <v>109.8</v>
      </c>
      <c r="Y19" s="7">
        <v>6.8000000000000005E-2</v>
      </c>
      <c r="Z19" s="7"/>
      <c r="AA19" s="2">
        <v>107.2</v>
      </c>
      <c r="AB19" s="7">
        <v>5.0999999999999997E-2</v>
      </c>
      <c r="AC19" s="2">
        <v>106.1</v>
      </c>
      <c r="AD19" s="7">
        <v>4.2999999999999997E-2</v>
      </c>
      <c r="AE19" s="2">
        <v>108.3</v>
      </c>
      <c r="AF19" s="7">
        <v>5.8999999999999997E-2</v>
      </c>
      <c r="AG19" s="2">
        <v>105</v>
      </c>
      <c r="AH19" s="7">
        <v>3.5000000000000003E-2</v>
      </c>
      <c r="AI19" s="2">
        <v>103.6</v>
      </c>
      <c r="AJ19" s="7">
        <v>2.4E-2</v>
      </c>
      <c r="AK19" s="2">
        <v>104.3</v>
      </c>
      <c r="AL19" s="7">
        <v>0.03</v>
      </c>
    </row>
    <row r="20" spans="1:38" x14ac:dyDescent="0.2">
      <c r="A20" s="6" t="s">
        <v>69</v>
      </c>
      <c r="B20" s="2">
        <v>104.6</v>
      </c>
      <c r="C20" s="7">
        <v>2.1000000000000001E-2</v>
      </c>
      <c r="D20" s="7"/>
      <c r="E20" s="7">
        <v>1E-3</v>
      </c>
      <c r="F20" s="7">
        <v>0.17899999999999999</v>
      </c>
      <c r="G20" s="7">
        <v>-1.0999999999999999E-2</v>
      </c>
      <c r="H20" s="7">
        <v>0.255</v>
      </c>
      <c r="I20" s="5">
        <v>0</v>
      </c>
      <c r="J20" s="7">
        <v>0.183</v>
      </c>
      <c r="K20" s="7">
        <v>-2.7E-2</v>
      </c>
      <c r="L20" s="7">
        <v>7.2999999999999995E-2</v>
      </c>
      <c r="M20" s="7"/>
      <c r="N20" s="2">
        <v>99.9</v>
      </c>
      <c r="O20" s="7">
        <v>-1E-3</v>
      </c>
      <c r="P20" s="2">
        <v>99.6</v>
      </c>
      <c r="Q20" s="7">
        <v>1E-3</v>
      </c>
      <c r="R20" s="2">
        <v>101.5</v>
      </c>
      <c r="S20" s="7">
        <v>8.0000000000000002E-3</v>
      </c>
      <c r="T20" s="2">
        <v>101.9</v>
      </c>
      <c r="U20" s="7">
        <v>7.0000000000000001E-3</v>
      </c>
      <c r="V20" s="2">
        <v>102.4</v>
      </c>
      <c r="W20" s="7">
        <v>0.01</v>
      </c>
      <c r="X20" s="2">
        <v>107.8</v>
      </c>
      <c r="Y20" s="7">
        <v>3.5999999999999997E-2</v>
      </c>
      <c r="Z20" s="7"/>
      <c r="AA20" s="2">
        <v>105.6</v>
      </c>
      <c r="AB20" s="7">
        <v>2.7E-2</v>
      </c>
      <c r="AC20" s="2">
        <v>104.8</v>
      </c>
      <c r="AD20" s="7">
        <v>2.1999999999999999E-2</v>
      </c>
      <c r="AE20" s="2">
        <v>106.5</v>
      </c>
      <c r="AF20" s="7">
        <v>3.1E-2</v>
      </c>
      <c r="AG20" s="2">
        <v>104.1</v>
      </c>
      <c r="AH20" s="7">
        <v>1.9E-2</v>
      </c>
      <c r="AI20" s="2">
        <v>103.2</v>
      </c>
      <c r="AJ20" s="7">
        <v>1.4E-2</v>
      </c>
      <c r="AK20" s="2">
        <v>103.9</v>
      </c>
      <c r="AL20" s="7">
        <v>1.7999999999999999E-2</v>
      </c>
    </row>
    <row r="21" spans="1:38" x14ac:dyDescent="0.2">
      <c r="A21" s="6" t="s">
        <v>68</v>
      </c>
      <c r="B21" s="2">
        <v>104.1</v>
      </c>
      <c r="C21" s="7">
        <v>5.0000000000000001E-3</v>
      </c>
      <c r="D21" s="7"/>
      <c r="E21" s="7">
        <v>8.9999999999999993E-3</v>
      </c>
      <c r="F21" s="7">
        <v>-5.1999999999999998E-2</v>
      </c>
      <c r="G21" s="7">
        <v>-0.01</v>
      </c>
      <c r="H21" s="7">
        <v>0.20399999999999999</v>
      </c>
      <c r="I21" s="5">
        <v>0</v>
      </c>
      <c r="J21" s="7">
        <v>0.112</v>
      </c>
      <c r="K21" s="7">
        <v>-2.5999999999999999E-2</v>
      </c>
      <c r="L21" s="7">
        <v>0.14799999999999999</v>
      </c>
      <c r="M21" s="7"/>
      <c r="N21" s="2">
        <v>100.1</v>
      </c>
      <c r="O21" s="7">
        <v>3.0000000000000001E-3</v>
      </c>
      <c r="P21" s="2">
        <v>99.7</v>
      </c>
      <c r="Q21" s="7">
        <v>1E-3</v>
      </c>
      <c r="R21" s="2">
        <v>101.6</v>
      </c>
      <c r="S21" s="7">
        <v>5.0000000000000001E-3</v>
      </c>
      <c r="T21" s="2">
        <v>102.3</v>
      </c>
      <c r="U21" s="7">
        <v>8.0000000000000002E-3</v>
      </c>
      <c r="V21" s="2">
        <v>102.7</v>
      </c>
      <c r="W21" s="7">
        <v>8.9999999999999993E-3</v>
      </c>
      <c r="X21" s="2">
        <v>106.5</v>
      </c>
      <c r="Y21" s="7">
        <v>2E-3</v>
      </c>
      <c r="Z21" s="7"/>
      <c r="AA21" s="2">
        <v>104.5</v>
      </c>
      <c r="AB21" s="7">
        <v>0</v>
      </c>
      <c r="AC21" s="2">
        <v>104</v>
      </c>
      <c r="AD21" s="7">
        <v>1E-3</v>
      </c>
      <c r="AE21" s="2">
        <v>105.3</v>
      </c>
      <c r="AF21" s="7">
        <v>0</v>
      </c>
      <c r="AG21" s="2">
        <v>103.7</v>
      </c>
      <c r="AH21" s="7">
        <v>4.0000000000000001E-3</v>
      </c>
      <c r="AI21" s="2">
        <v>103.4</v>
      </c>
      <c r="AJ21" s="7">
        <v>8.9999999999999993E-3</v>
      </c>
      <c r="AK21" s="2">
        <v>104.3</v>
      </c>
      <c r="AL21" s="7">
        <v>1.4E-2</v>
      </c>
    </row>
    <row r="22" spans="1:38" x14ac:dyDescent="0.2">
      <c r="A22" s="6" t="s">
        <v>67</v>
      </c>
      <c r="B22" s="2">
        <v>102.6</v>
      </c>
      <c r="C22" s="7">
        <v>-1.7000000000000001E-2</v>
      </c>
      <c r="D22" s="7"/>
      <c r="E22" s="7">
        <v>2.1999999999999999E-2</v>
      </c>
      <c r="F22" s="7">
        <v>-0.26100000000000001</v>
      </c>
      <c r="G22" s="7">
        <v>-1.9E-2</v>
      </c>
      <c r="H22" s="7">
        <v>0.14799999999999999</v>
      </c>
      <c r="I22" s="5">
        <v>0</v>
      </c>
      <c r="J22" s="7">
        <v>-0.1</v>
      </c>
      <c r="K22" s="7">
        <v>-3.0000000000000001E-3</v>
      </c>
      <c r="L22" s="7">
        <v>0.26300000000000001</v>
      </c>
      <c r="M22" s="7"/>
      <c r="N22" s="2">
        <v>100.4</v>
      </c>
      <c r="O22" s="7">
        <v>6.0000000000000001E-3</v>
      </c>
      <c r="P22" s="2">
        <v>99.4</v>
      </c>
      <c r="Q22" s="7">
        <v>-3.0000000000000001E-3</v>
      </c>
      <c r="R22" s="2">
        <v>101</v>
      </c>
      <c r="S22" s="7">
        <v>-3.0000000000000001E-3</v>
      </c>
      <c r="T22" s="2">
        <v>102.2</v>
      </c>
      <c r="U22" s="7">
        <v>7.0000000000000001E-3</v>
      </c>
      <c r="V22" s="2">
        <v>102.4</v>
      </c>
      <c r="W22" s="7">
        <v>5.0000000000000001E-3</v>
      </c>
      <c r="X22" s="2">
        <v>103.5</v>
      </c>
      <c r="Y22" s="7">
        <v>-3.9E-2</v>
      </c>
      <c r="Z22" s="7"/>
      <c r="AA22" s="2">
        <v>102.3</v>
      </c>
      <c r="AB22" s="7">
        <v>-3.2000000000000001E-2</v>
      </c>
      <c r="AC22" s="2">
        <v>102.3</v>
      </c>
      <c r="AD22" s="7">
        <v>-2.5000000000000001E-2</v>
      </c>
      <c r="AE22" s="2">
        <v>102.8</v>
      </c>
      <c r="AF22" s="7">
        <v>-3.5000000000000003E-2</v>
      </c>
      <c r="AG22" s="2">
        <v>102.5</v>
      </c>
      <c r="AH22" s="7">
        <v>-1.4999999999999999E-2</v>
      </c>
      <c r="AI22" s="2">
        <v>102.7</v>
      </c>
      <c r="AJ22" s="7">
        <v>-1E-3</v>
      </c>
      <c r="AK22" s="2">
        <v>103.1</v>
      </c>
      <c r="AL22" s="7">
        <v>-1E-3</v>
      </c>
    </row>
    <row r="23" spans="1:38" x14ac:dyDescent="0.2">
      <c r="A23" s="6" t="s">
        <v>66</v>
      </c>
      <c r="B23" s="2">
        <v>102.8</v>
      </c>
      <c r="C23" s="7">
        <v>-2.5999999999999999E-2</v>
      </c>
      <c r="D23" s="7"/>
      <c r="E23" s="7">
        <v>2.5999999999999999E-2</v>
      </c>
      <c r="F23" s="7">
        <v>-0.30599999999999999</v>
      </c>
      <c r="G23" s="7">
        <v>-1.9E-2</v>
      </c>
      <c r="H23" s="7">
        <v>6.2E-2</v>
      </c>
      <c r="I23" s="5">
        <v>0</v>
      </c>
      <c r="J23" s="7">
        <v>-0.17599999999999999</v>
      </c>
      <c r="K23" s="7">
        <v>-0.01</v>
      </c>
      <c r="L23" s="7">
        <v>0.27400000000000002</v>
      </c>
      <c r="M23" s="7"/>
      <c r="N23" s="2">
        <v>100.4</v>
      </c>
      <c r="O23" s="7">
        <v>6.0000000000000001E-3</v>
      </c>
      <c r="P23" s="2">
        <v>99</v>
      </c>
      <c r="Q23" s="7">
        <v>-6.0000000000000001E-3</v>
      </c>
      <c r="R23" s="2">
        <v>100.8</v>
      </c>
      <c r="S23" s="7">
        <v>-8.0000000000000002E-3</v>
      </c>
      <c r="T23" s="2">
        <v>102.3</v>
      </c>
      <c r="U23" s="7">
        <v>4.0000000000000001E-3</v>
      </c>
      <c r="V23" s="2">
        <v>102.5</v>
      </c>
      <c r="W23" s="7">
        <v>0</v>
      </c>
      <c r="X23" s="2">
        <v>103.8</v>
      </c>
      <c r="Y23" s="7">
        <v>-5.5E-2</v>
      </c>
      <c r="Z23" s="7"/>
      <c r="AA23" s="2">
        <v>102.5</v>
      </c>
      <c r="AB23" s="7">
        <v>-4.4999999999999998E-2</v>
      </c>
      <c r="AC23" s="2">
        <v>102.4</v>
      </c>
      <c r="AD23" s="7">
        <v>-3.5000000000000003E-2</v>
      </c>
      <c r="AE23" s="2">
        <v>103</v>
      </c>
      <c r="AF23" s="7">
        <v>-4.9000000000000002E-2</v>
      </c>
      <c r="AG23" s="2">
        <v>102.5</v>
      </c>
      <c r="AH23" s="7">
        <v>-2.3E-2</v>
      </c>
      <c r="AI23" s="2">
        <v>102.9</v>
      </c>
      <c r="AJ23" s="7">
        <v>-7.0000000000000001E-3</v>
      </c>
      <c r="AK23" s="2">
        <v>103.3</v>
      </c>
      <c r="AL23" s="7">
        <v>-8.9999999999999993E-3</v>
      </c>
    </row>
    <row r="24" spans="1:38" x14ac:dyDescent="0.2">
      <c r="A24" s="6" t="s">
        <v>65</v>
      </c>
      <c r="B24" s="2">
        <v>100.8</v>
      </c>
      <c r="C24" s="7">
        <v>-3.5999999999999997E-2</v>
      </c>
      <c r="D24" s="7"/>
      <c r="E24" s="7">
        <v>1.7999999999999999E-2</v>
      </c>
      <c r="F24" s="7">
        <v>-0.35699999999999998</v>
      </c>
      <c r="G24" s="7">
        <v>-1.9E-2</v>
      </c>
      <c r="H24" s="7">
        <v>6.8000000000000005E-2</v>
      </c>
      <c r="I24" s="5">
        <v>0</v>
      </c>
      <c r="J24" s="7">
        <v>-0.23100000000000001</v>
      </c>
      <c r="K24" s="7">
        <v>-1.0999999999999999E-2</v>
      </c>
      <c r="L24" s="7">
        <v>0.104</v>
      </c>
      <c r="M24" s="7"/>
      <c r="N24" s="2">
        <v>99.8</v>
      </c>
      <c r="O24" s="7">
        <v>0</v>
      </c>
      <c r="P24" s="2">
        <v>98.5</v>
      </c>
      <c r="Q24" s="7">
        <v>-1.0999999999999999E-2</v>
      </c>
      <c r="R24" s="2">
        <v>99.9</v>
      </c>
      <c r="S24" s="7">
        <v>-1.4999999999999999E-2</v>
      </c>
      <c r="T24" s="2">
        <v>101.4</v>
      </c>
      <c r="U24" s="7">
        <v>-5.0000000000000001E-3</v>
      </c>
      <c r="V24" s="2">
        <v>101.4</v>
      </c>
      <c r="W24" s="7">
        <v>-8.9999999999999993E-3</v>
      </c>
      <c r="X24" s="2">
        <v>100.5</v>
      </c>
      <c r="Y24" s="7">
        <v>-6.7000000000000004E-2</v>
      </c>
      <c r="Z24" s="7"/>
      <c r="AA24" s="2">
        <v>99.9</v>
      </c>
      <c r="AB24" s="7">
        <v>-5.3999999999999999E-2</v>
      </c>
      <c r="AC24" s="2">
        <v>100.2</v>
      </c>
      <c r="AD24" s="7">
        <v>-4.3999999999999997E-2</v>
      </c>
      <c r="AE24" s="2">
        <v>100.1</v>
      </c>
      <c r="AF24" s="7">
        <v>-0.06</v>
      </c>
      <c r="AG24" s="2">
        <v>100.7</v>
      </c>
      <c r="AH24" s="7">
        <v>-3.3000000000000002E-2</v>
      </c>
      <c r="AI24" s="2">
        <v>101.6</v>
      </c>
      <c r="AJ24" s="7">
        <v>-1.6E-2</v>
      </c>
      <c r="AK24" s="2">
        <v>101.8</v>
      </c>
      <c r="AL24" s="7">
        <v>-0.02</v>
      </c>
    </row>
    <row r="25" spans="1:38" x14ac:dyDescent="0.2">
      <c r="A25" s="6" t="s">
        <v>64</v>
      </c>
      <c r="B25" s="2">
        <v>97.8</v>
      </c>
      <c r="C25" s="7">
        <v>-6.0999999999999999E-2</v>
      </c>
      <c r="D25" s="7"/>
      <c r="E25" s="7">
        <v>1.2999999999999999E-2</v>
      </c>
      <c r="F25" s="7">
        <v>-0.52600000000000002</v>
      </c>
      <c r="G25" s="7">
        <v>-1.7999999999999999E-2</v>
      </c>
      <c r="H25" s="7">
        <v>-9.2999999999999999E-2</v>
      </c>
      <c r="I25" s="5">
        <v>0</v>
      </c>
      <c r="J25" s="7">
        <v>-0.436</v>
      </c>
      <c r="K25" s="7">
        <v>2.5000000000000001E-2</v>
      </c>
      <c r="L25" s="7">
        <v>-0.23300000000000001</v>
      </c>
      <c r="M25" s="7"/>
      <c r="N25" s="2">
        <v>99.3</v>
      </c>
      <c r="O25" s="7">
        <v>-8.0000000000000002E-3</v>
      </c>
      <c r="P25" s="2">
        <v>97.8</v>
      </c>
      <c r="Q25" s="7">
        <v>-1.9E-2</v>
      </c>
      <c r="R25" s="2">
        <v>98.7</v>
      </c>
      <c r="S25" s="7">
        <v>-2.9000000000000001E-2</v>
      </c>
      <c r="T25" s="2">
        <v>100.3</v>
      </c>
      <c r="U25" s="7">
        <v>-1.9E-2</v>
      </c>
      <c r="V25" s="2">
        <v>100.2</v>
      </c>
      <c r="W25" s="7">
        <v>-2.5000000000000001E-2</v>
      </c>
      <c r="X25" s="2">
        <v>95.3</v>
      </c>
      <c r="Y25" s="7">
        <v>-0.105</v>
      </c>
      <c r="Z25" s="7"/>
      <c r="AA25" s="2">
        <v>95.8</v>
      </c>
      <c r="AB25" s="7">
        <v>-8.3000000000000004E-2</v>
      </c>
      <c r="AC25" s="2">
        <v>96.9</v>
      </c>
      <c r="AD25" s="7">
        <v>-6.8000000000000005E-2</v>
      </c>
      <c r="AE25" s="2">
        <v>95.7</v>
      </c>
      <c r="AF25" s="7">
        <v>-9.1999999999999998E-2</v>
      </c>
      <c r="AG25" s="2">
        <v>97.9</v>
      </c>
      <c r="AH25" s="7">
        <v>-5.5E-2</v>
      </c>
      <c r="AI25" s="2">
        <v>99.6</v>
      </c>
      <c r="AJ25" s="7">
        <v>-3.5999999999999997E-2</v>
      </c>
      <c r="AK25" s="2">
        <v>99.4</v>
      </c>
      <c r="AL25" s="7">
        <v>-4.5999999999999999E-2</v>
      </c>
    </row>
    <row r="26" spans="1:38" x14ac:dyDescent="0.2">
      <c r="A26" s="6" t="s">
        <v>63</v>
      </c>
      <c r="B26" s="2">
        <v>96.6</v>
      </c>
      <c r="C26" s="7">
        <v>-5.8999999999999997E-2</v>
      </c>
      <c r="D26" s="7"/>
      <c r="E26" s="7">
        <v>-5.0000000000000001E-3</v>
      </c>
      <c r="F26" s="7">
        <v>-0.499</v>
      </c>
      <c r="G26" s="7">
        <v>-1.4999999999999999E-2</v>
      </c>
      <c r="H26" s="7">
        <v>-3.1E-2</v>
      </c>
      <c r="I26" s="5">
        <v>0</v>
      </c>
      <c r="J26" s="7">
        <v>-0.41499999999999998</v>
      </c>
      <c r="K26" s="7">
        <v>1.2999999999999999E-2</v>
      </c>
      <c r="L26" s="7">
        <v>-0.247</v>
      </c>
      <c r="M26" s="7"/>
      <c r="N26" s="2">
        <v>99</v>
      </c>
      <c r="O26" s="7">
        <v>-1.4999999999999999E-2</v>
      </c>
      <c r="P26" s="2">
        <v>97.5</v>
      </c>
      <c r="Q26" s="7">
        <v>-1.9E-2</v>
      </c>
      <c r="R26" s="2">
        <v>98</v>
      </c>
      <c r="S26" s="7">
        <v>-0.03</v>
      </c>
      <c r="T26" s="2">
        <v>99.6</v>
      </c>
      <c r="U26" s="7">
        <v>-2.5000000000000001E-2</v>
      </c>
      <c r="V26" s="2">
        <v>99.3</v>
      </c>
      <c r="W26" s="7">
        <v>-0.03</v>
      </c>
      <c r="X26" s="2">
        <v>93.6</v>
      </c>
      <c r="Y26" s="7">
        <v>-9.5000000000000001E-2</v>
      </c>
      <c r="Z26" s="7"/>
      <c r="AA26" s="2">
        <v>94.5</v>
      </c>
      <c r="AB26" s="7">
        <v>-7.5999999999999998E-2</v>
      </c>
      <c r="AC26" s="2">
        <v>95.7</v>
      </c>
      <c r="AD26" s="7">
        <v>-6.4000000000000001E-2</v>
      </c>
      <c r="AE26" s="2">
        <v>94.2</v>
      </c>
      <c r="AF26" s="7">
        <v>-8.4000000000000005E-2</v>
      </c>
      <c r="AG26" s="2">
        <v>96.9</v>
      </c>
      <c r="AH26" s="7">
        <v>-5.3999999999999999E-2</v>
      </c>
      <c r="AI26" s="2">
        <v>98.7</v>
      </c>
      <c r="AJ26" s="7">
        <v>-3.9E-2</v>
      </c>
      <c r="AK26" s="2">
        <v>98.3</v>
      </c>
      <c r="AL26" s="7">
        <v>-4.7E-2</v>
      </c>
    </row>
    <row r="27" spans="1:38" x14ac:dyDescent="0.2">
      <c r="A27" s="6" t="s">
        <v>62</v>
      </c>
      <c r="B27" s="2">
        <v>97.7</v>
      </c>
      <c r="C27" s="7">
        <v>-4.9000000000000002E-2</v>
      </c>
      <c r="D27" s="7"/>
      <c r="E27" s="7">
        <v>-1.4E-2</v>
      </c>
      <c r="F27" s="7">
        <v>-0.38600000000000001</v>
      </c>
      <c r="G27" s="7">
        <v>-1.2999999999999999E-2</v>
      </c>
      <c r="H27" s="7">
        <v>-1.2999999999999999E-2</v>
      </c>
      <c r="I27" s="5">
        <v>0</v>
      </c>
      <c r="J27" s="7">
        <v>-0.30599999999999999</v>
      </c>
      <c r="K27" s="7">
        <v>4.3999999999999997E-2</v>
      </c>
      <c r="L27" s="7">
        <v>-0.23699999999999999</v>
      </c>
      <c r="M27" s="7"/>
      <c r="N27" s="2">
        <v>98.9</v>
      </c>
      <c r="O27" s="7">
        <v>-1.4999999999999999E-2</v>
      </c>
      <c r="P27" s="2">
        <v>97.7</v>
      </c>
      <c r="Q27" s="7">
        <v>-1.2999999999999999E-2</v>
      </c>
      <c r="R27" s="2">
        <v>98.5</v>
      </c>
      <c r="S27" s="7">
        <v>-2.3E-2</v>
      </c>
      <c r="T27" s="2">
        <v>99.8</v>
      </c>
      <c r="U27" s="7">
        <v>-2.4E-2</v>
      </c>
      <c r="V27" s="2">
        <v>99.7</v>
      </c>
      <c r="W27" s="7">
        <v>-2.7E-2</v>
      </c>
      <c r="X27" s="2">
        <v>95.7</v>
      </c>
      <c r="Y27" s="7">
        <v>-7.8E-2</v>
      </c>
      <c r="Z27" s="7"/>
      <c r="AA27" s="2">
        <v>96.1</v>
      </c>
      <c r="AB27" s="7">
        <v>-6.2E-2</v>
      </c>
      <c r="AC27" s="2">
        <v>97</v>
      </c>
      <c r="AD27" s="7">
        <v>-5.2999999999999999E-2</v>
      </c>
      <c r="AE27" s="2">
        <v>96</v>
      </c>
      <c r="AF27" s="7">
        <v>-6.8000000000000005E-2</v>
      </c>
      <c r="AG27" s="2">
        <v>97.9</v>
      </c>
      <c r="AH27" s="7">
        <v>-4.4999999999999998E-2</v>
      </c>
      <c r="AI27" s="2">
        <v>99.3</v>
      </c>
      <c r="AJ27" s="7">
        <v>-3.5000000000000003E-2</v>
      </c>
      <c r="AK27" s="2">
        <v>99.1</v>
      </c>
      <c r="AL27" s="7">
        <v>-4.1000000000000002E-2</v>
      </c>
    </row>
    <row r="28" spans="1:38" x14ac:dyDescent="0.2">
      <c r="A28" s="6" t="s">
        <v>61</v>
      </c>
      <c r="B28" s="2">
        <v>99.1</v>
      </c>
      <c r="C28" s="7">
        <v>-1.6E-2</v>
      </c>
      <c r="D28" s="7"/>
      <c r="E28" s="7">
        <v>-8.9999999999999993E-3</v>
      </c>
      <c r="F28" s="7">
        <v>-0.13800000000000001</v>
      </c>
      <c r="G28" s="7">
        <v>-8.9999999999999993E-3</v>
      </c>
      <c r="H28" s="7">
        <v>-0.09</v>
      </c>
      <c r="I28" s="5">
        <v>0</v>
      </c>
      <c r="J28" s="7">
        <v>-0.126</v>
      </c>
      <c r="K28" s="7">
        <v>5.8000000000000003E-2</v>
      </c>
      <c r="L28" s="7">
        <v>-0.18099999999999999</v>
      </c>
      <c r="M28" s="7"/>
      <c r="N28" s="2">
        <v>99.1</v>
      </c>
      <c r="O28" s="7">
        <v>-7.0000000000000001E-3</v>
      </c>
      <c r="P28" s="2">
        <v>98.3</v>
      </c>
      <c r="Q28" s="7">
        <v>-3.0000000000000001E-3</v>
      </c>
      <c r="R28" s="2">
        <v>99.3</v>
      </c>
      <c r="S28" s="7">
        <v>-6.0000000000000001E-3</v>
      </c>
      <c r="T28" s="2">
        <v>100.5</v>
      </c>
      <c r="U28" s="7">
        <v>-8.9999999999999993E-3</v>
      </c>
      <c r="V28" s="2">
        <v>100.5</v>
      </c>
      <c r="W28" s="7">
        <v>-0.01</v>
      </c>
      <c r="X28" s="2">
        <v>97.9</v>
      </c>
      <c r="Y28" s="7">
        <v>-2.5999999999999999E-2</v>
      </c>
      <c r="Z28" s="7"/>
      <c r="AA28" s="2">
        <v>97.8</v>
      </c>
      <c r="AB28" s="7">
        <v>-0.02</v>
      </c>
      <c r="AC28" s="2">
        <v>98.5</v>
      </c>
      <c r="AD28" s="7">
        <v>-1.7000000000000001E-2</v>
      </c>
      <c r="AE28" s="2">
        <v>98</v>
      </c>
      <c r="AF28" s="7">
        <v>-2.1000000000000001E-2</v>
      </c>
      <c r="AG28" s="2">
        <v>99.2</v>
      </c>
      <c r="AH28" s="7">
        <v>-1.4E-2</v>
      </c>
      <c r="AI28" s="2">
        <v>100.1</v>
      </c>
      <c r="AJ28" s="7">
        <v>-1.4E-2</v>
      </c>
      <c r="AK28" s="2">
        <v>100.2</v>
      </c>
      <c r="AL28" s="7">
        <v>-1.6E-2</v>
      </c>
    </row>
    <row r="29" spans="1:38" x14ac:dyDescent="0.2">
      <c r="A29" s="6" t="s">
        <v>60</v>
      </c>
      <c r="B29" s="2">
        <v>99.8</v>
      </c>
      <c r="C29" s="7">
        <v>2.1000000000000001E-2</v>
      </c>
      <c r="D29" s="7"/>
      <c r="E29" s="7">
        <v>-7.0000000000000001E-3</v>
      </c>
      <c r="F29" s="7">
        <v>0.34200000000000003</v>
      </c>
      <c r="G29" s="7">
        <v>-8.0000000000000002E-3</v>
      </c>
      <c r="H29" s="7">
        <v>0.105</v>
      </c>
      <c r="I29" s="5">
        <v>0</v>
      </c>
      <c r="J29" s="7">
        <v>0.22500000000000001</v>
      </c>
      <c r="K29" s="7">
        <v>2.5999999999999999E-2</v>
      </c>
      <c r="L29" s="7">
        <v>0.23200000000000001</v>
      </c>
      <c r="M29" s="7"/>
      <c r="N29" s="2">
        <v>99.4</v>
      </c>
      <c r="O29" s="7">
        <v>1E-3</v>
      </c>
      <c r="P29" s="2">
        <v>98.5</v>
      </c>
      <c r="Q29" s="7">
        <v>7.0000000000000001E-3</v>
      </c>
      <c r="R29" s="2">
        <v>99.8</v>
      </c>
      <c r="S29" s="7">
        <v>1.0999999999999999E-2</v>
      </c>
      <c r="T29" s="2">
        <v>101</v>
      </c>
      <c r="U29" s="7">
        <v>7.0000000000000001E-3</v>
      </c>
      <c r="V29" s="2">
        <v>101</v>
      </c>
      <c r="W29" s="7">
        <v>8.9999999999999993E-3</v>
      </c>
      <c r="X29" s="2">
        <v>98.8</v>
      </c>
      <c r="Y29" s="7">
        <v>3.5999999999999997E-2</v>
      </c>
      <c r="Z29" s="7"/>
      <c r="AA29" s="2">
        <v>98.5</v>
      </c>
      <c r="AB29" s="7">
        <v>2.8000000000000001E-2</v>
      </c>
      <c r="AC29" s="2">
        <v>99.2</v>
      </c>
      <c r="AD29" s="7">
        <v>2.3E-2</v>
      </c>
      <c r="AE29" s="2">
        <v>98.8</v>
      </c>
      <c r="AF29" s="7">
        <v>3.2000000000000001E-2</v>
      </c>
      <c r="AG29" s="2">
        <v>99.9</v>
      </c>
      <c r="AH29" s="7">
        <v>0.02</v>
      </c>
      <c r="AI29" s="2">
        <v>100.7</v>
      </c>
      <c r="AJ29" s="7">
        <v>1.0999999999999999E-2</v>
      </c>
      <c r="AK29" s="2">
        <v>100.9</v>
      </c>
      <c r="AL29" s="7">
        <v>1.4999999999999999E-2</v>
      </c>
    </row>
    <row r="30" spans="1:38" x14ac:dyDescent="0.2">
      <c r="A30" s="6" t="s">
        <v>59</v>
      </c>
      <c r="B30" s="2">
        <v>100</v>
      </c>
      <c r="C30" s="7">
        <v>3.5000000000000003E-2</v>
      </c>
      <c r="D30" s="7"/>
      <c r="E30" s="7">
        <v>-8.9999999999999993E-3</v>
      </c>
      <c r="F30" s="7">
        <v>0.61199999999999999</v>
      </c>
      <c r="G30" s="7">
        <v>-0.01</v>
      </c>
      <c r="H30" s="7">
        <v>7.4999999999999997E-2</v>
      </c>
      <c r="I30" s="5">
        <v>0</v>
      </c>
      <c r="J30" s="7">
        <v>0.47299999999999998</v>
      </c>
      <c r="K30" s="7">
        <v>3.1E-2</v>
      </c>
      <c r="L30" s="7">
        <v>0.21199999999999999</v>
      </c>
      <c r="M30" s="7"/>
      <c r="N30" s="2">
        <v>99.1</v>
      </c>
      <c r="O30" s="7">
        <v>2E-3</v>
      </c>
      <c r="P30" s="2">
        <v>98.6</v>
      </c>
      <c r="Q30" s="7">
        <v>1.0999999999999999E-2</v>
      </c>
      <c r="R30" s="2">
        <v>99.8</v>
      </c>
      <c r="S30" s="7">
        <v>1.7999999999999999E-2</v>
      </c>
      <c r="T30" s="2">
        <v>100.8</v>
      </c>
      <c r="U30" s="7">
        <v>1.2E-2</v>
      </c>
      <c r="V30" s="2">
        <v>100.9</v>
      </c>
      <c r="W30" s="7">
        <v>1.4999999999999999E-2</v>
      </c>
      <c r="X30" s="2">
        <v>99.4</v>
      </c>
      <c r="Y30" s="7">
        <v>6.0999999999999999E-2</v>
      </c>
      <c r="Z30" s="7"/>
      <c r="AA30" s="2">
        <v>98.9</v>
      </c>
      <c r="AB30" s="7">
        <v>4.7E-2</v>
      </c>
      <c r="AC30" s="2">
        <v>99.5</v>
      </c>
      <c r="AD30" s="7">
        <v>3.9E-2</v>
      </c>
      <c r="AE30" s="2">
        <v>99.3</v>
      </c>
      <c r="AF30" s="7">
        <v>5.3999999999999999E-2</v>
      </c>
      <c r="AG30" s="2">
        <v>100</v>
      </c>
      <c r="AH30" s="7">
        <v>3.2000000000000001E-2</v>
      </c>
      <c r="AI30" s="2">
        <v>100.6</v>
      </c>
      <c r="AJ30" s="7">
        <v>0.02</v>
      </c>
      <c r="AK30" s="2">
        <v>100.9</v>
      </c>
      <c r="AL30" s="7">
        <v>2.7E-2</v>
      </c>
    </row>
    <row r="31" spans="1:38" x14ac:dyDescent="0.2">
      <c r="A31" s="6" t="s">
        <v>58</v>
      </c>
      <c r="B31" s="2">
        <v>100.5</v>
      </c>
      <c r="C31" s="7">
        <v>2.9000000000000001E-2</v>
      </c>
      <c r="D31" s="7"/>
      <c r="E31" s="7">
        <v>5.0000000000000001E-3</v>
      </c>
      <c r="F31" s="7">
        <v>0.317</v>
      </c>
      <c r="G31" s="7">
        <v>-1.0999999999999999E-2</v>
      </c>
      <c r="H31" s="7">
        <v>0.14799999999999999</v>
      </c>
      <c r="I31" s="5">
        <v>0</v>
      </c>
      <c r="J31" s="7">
        <v>0.2</v>
      </c>
      <c r="K31" s="7">
        <v>3.6999999999999998E-2</v>
      </c>
      <c r="L31" s="7">
        <v>0.28899999999999998</v>
      </c>
      <c r="M31" s="7"/>
      <c r="N31" s="2">
        <v>99.6</v>
      </c>
      <c r="O31" s="7">
        <v>7.0000000000000001E-3</v>
      </c>
      <c r="P31" s="2">
        <v>98.7</v>
      </c>
      <c r="Q31" s="7">
        <v>0.01</v>
      </c>
      <c r="R31" s="2">
        <v>100.1</v>
      </c>
      <c r="S31" s="7">
        <v>1.7000000000000001E-2</v>
      </c>
      <c r="T31" s="2">
        <v>101.4</v>
      </c>
      <c r="U31" s="7">
        <v>1.6E-2</v>
      </c>
      <c r="V31" s="2">
        <v>101.4</v>
      </c>
      <c r="W31" s="7">
        <v>1.7000000000000001E-2</v>
      </c>
      <c r="X31" s="2">
        <v>100</v>
      </c>
      <c r="Y31" s="7">
        <v>4.4999999999999998E-2</v>
      </c>
      <c r="Z31" s="7"/>
      <c r="AA31" s="2">
        <v>99.5</v>
      </c>
      <c r="AB31" s="7">
        <v>3.5000000000000003E-2</v>
      </c>
      <c r="AC31" s="2">
        <v>100.1</v>
      </c>
      <c r="AD31" s="7">
        <v>3.2000000000000001E-2</v>
      </c>
      <c r="AE31" s="2">
        <v>99.9</v>
      </c>
      <c r="AF31" s="7">
        <v>4.1000000000000002E-2</v>
      </c>
      <c r="AG31" s="2">
        <v>100.6</v>
      </c>
      <c r="AH31" s="7">
        <v>2.8000000000000001E-2</v>
      </c>
      <c r="AI31" s="2">
        <v>101.2</v>
      </c>
      <c r="AJ31" s="7">
        <v>1.9E-2</v>
      </c>
      <c r="AK31" s="2">
        <v>101.4</v>
      </c>
      <c r="AL31" s="7">
        <v>2.3E-2</v>
      </c>
    </row>
    <row r="32" spans="1:38" x14ac:dyDescent="0.2">
      <c r="A32" s="6" t="s">
        <v>57</v>
      </c>
      <c r="B32" s="2">
        <v>101.5</v>
      </c>
      <c r="C32" s="7">
        <v>2.4E-2</v>
      </c>
      <c r="D32" s="7"/>
      <c r="E32" s="7">
        <v>1.0999999999999999E-2</v>
      </c>
      <c r="F32" s="7">
        <v>0.221</v>
      </c>
      <c r="G32" s="7">
        <v>-1.0999999999999999E-2</v>
      </c>
      <c r="H32" s="7">
        <v>0.20200000000000001</v>
      </c>
      <c r="I32" s="5">
        <v>0</v>
      </c>
      <c r="J32" s="7">
        <v>8.4000000000000005E-2</v>
      </c>
      <c r="K32" s="7">
        <v>0.02</v>
      </c>
      <c r="L32" s="7">
        <v>0.32700000000000001</v>
      </c>
      <c r="M32" s="7"/>
      <c r="N32" s="2">
        <v>99.8</v>
      </c>
      <c r="O32" s="7">
        <v>8.0000000000000002E-3</v>
      </c>
      <c r="P32" s="2">
        <v>99</v>
      </c>
      <c r="Q32" s="7">
        <v>7.0000000000000001E-3</v>
      </c>
      <c r="R32" s="2">
        <v>100.7</v>
      </c>
      <c r="S32" s="7">
        <v>1.2999999999999999E-2</v>
      </c>
      <c r="T32" s="2">
        <v>102</v>
      </c>
      <c r="U32" s="7">
        <v>1.4999999999999999E-2</v>
      </c>
      <c r="V32" s="2">
        <v>102</v>
      </c>
      <c r="W32" s="7">
        <v>1.4999999999999999E-2</v>
      </c>
      <c r="X32" s="2">
        <v>101.5</v>
      </c>
      <c r="Y32" s="7">
        <v>3.6999999999999998E-2</v>
      </c>
      <c r="Z32" s="7"/>
      <c r="AA32" s="2">
        <v>100.7</v>
      </c>
      <c r="AB32" s="7">
        <v>2.9000000000000001E-2</v>
      </c>
      <c r="AC32" s="2">
        <v>101.2</v>
      </c>
      <c r="AD32" s="7">
        <v>2.7E-2</v>
      </c>
      <c r="AE32" s="2">
        <v>101.3</v>
      </c>
      <c r="AF32" s="7">
        <v>3.3000000000000002E-2</v>
      </c>
      <c r="AG32" s="2">
        <v>101.6</v>
      </c>
      <c r="AH32" s="7">
        <v>2.4E-2</v>
      </c>
      <c r="AI32" s="2">
        <v>101.9</v>
      </c>
      <c r="AJ32" s="7">
        <v>1.7000000000000001E-2</v>
      </c>
      <c r="AK32" s="2">
        <v>102.1</v>
      </c>
      <c r="AL32" s="7">
        <v>1.7999999999999999E-2</v>
      </c>
    </row>
    <row r="33" spans="1:38" x14ac:dyDescent="0.2">
      <c r="A33" s="6" t="s">
        <v>56</v>
      </c>
      <c r="B33" s="2">
        <v>103.5</v>
      </c>
      <c r="C33" s="7">
        <v>3.7999999999999999E-2</v>
      </c>
      <c r="D33" s="7"/>
      <c r="E33" s="7">
        <v>1.4E-2</v>
      </c>
      <c r="F33" s="7">
        <v>0.40200000000000002</v>
      </c>
      <c r="G33" s="7">
        <v>-1.4999999999999999E-2</v>
      </c>
      <c r="H33" s="7">
        <v>0.23499999999999999</v>
      </c>
      <c r="I33" s="5">
        <v>0</v>
      </c>
      <c r="J33" s="7">
        <v>0.13700000000000001</v>
      </c>
      <c r="K33" s="7">
        <v>1.0999999999999999E-2</v>
      </c>
      <c r="L33" s="7">
        <v>0.32900000000000001</v>
      </c>
      <c r="M33" s="7"/>
      <c r="N33" s="2">
        <v>100.3</v>
      </c>
      <c r="O33" s="7">
        <v>8.9999999999999993E-3</v>
      </c>
      <c r="P33" s="2">
        <v>99.3</v>
      </c>
      <c r="Q33" s="7">
        <v>8.0000000000000002E-3</v>
      </c>
      <c r="R33" s="2">
        <v>101.5</v>
      </c>
      <c r="S33" s="7">
        <v>1.7000000000000001E-2</v>
      </c>
      <c r="T33" s="2">
        <v>102.9</v>
      </c>
      <c r="U33" s="7">
        <v>1.9E-2</v>
      </c>
      <c r="V33" s="2">
        <v>103.1</v>
      </c>
      <c r="W33" s="7">
        <v>2.1000000000000001E-2</v>
      </c>
      <c r="X33" s="2">
        <v>104.8</v>
      </c>
      <c r="Y33" s="7">
        <v>6.0999999999999999E-2</v>
      </c>
      <c r="Z33" s="7"/>
      <c r="AA33" s="2">
        <v>103.2</v>
      </c>
      <c r="AB33" s="7">
        <v>4.8000000000000001E-2</v>
      </c>
      <c r="AC33" s="2">
        <v>103.4</v>
      </c>
      <c r="AD33" s="7">
        <v>4.2999999999999997E-2</v>
      </c>
      <c r="AE33" s="2">
        <v>104.2</v>
      </c>
      <c r="AF33" s="7">
        <v>5.5E-2</v>
      </c>
      <c r="AG33" s="2">
        <v>103.5</v>
      </c>
      <c r="AH33" s="7">
        <v>3.6999999999999998E-2</v>
      </c>
      <c r="AI33" s="2">
        <v>103.3</v>
      </c>
      <c r="AJ33" s="7">
        <v>2.5000000000000001E-2</v>
      </c>
      <c r="AK33" s="2">
        <v>103.5</v>
      </c>
      <c r="AL33" s="7">
        <v>2.5999999999999999E-2</v>
      </c>
    </row>
    <row r="34" spans="1:38" x14ac:dyDescent="0.2">
      <c r="A34" s="6" t="s">
        <v>55</v>
      </c>
      <c r="B34" s="2">
        <v>103.7</v>
      </c>
      <c r="C34" s="7">
        <v>3.6999999999999998E-2</v>
      </c>
      <c r="D34" s="7"/>
      <c r="E34" s="7">
        <v>2.4E-2</v>
      </c>
      <c r="F34" s="7">
        <v>0.318</v>
      </c>
      <c r="G34" s="7">
        <v>-1.2E-2</v>
      </c>
      <c r="H34" s="7">
        <v>0.23899999999999999</v>
      </c>
      <c r="I34" s="5">
        <v>0</v>
      </c>
      <c r="J34" s="7">
        <v>8.6999999999999994E-2</v>
      </c>
      <c r="K34" s="7">
        <v>0</v>
      </c>
      <c r="L34" s="7">
        <v>0.25600000000000001</v>
      </c>
      <c r="M34" s="7"/>
      <c r="N34" s="2">
        <v>100.3</v>
      </c>
      <c r="O34" s="7">
        <v>1.2E-2</v>
      </c>
      <c r="P34" s="2">
        <v>99.2</v>
      </c>
      <c r="Q34" s="7">
        <v>7.0000000000000001E-3</v>
      </c>
      <c r="R34" s="2">
        <v>101.5</v>
      </c>
      <c r="S34" s="7">
        <v>1.7000000000000001E-2</v>
      </c>
      <c r="T34" s="2">
        <v>103</v>
      </c>
      <c r="U34" s="7">
        <v>2.1999999999999999E-2</v>
      </c>
      <c r="V34" s="2">
        <v>103.2</v>
      </c>
      <c r="W34" s="7">
        <v>2.3E-2</v>
      </c>
      <c r="X34" s="2">
        <v>105</v>
      </c>
      <c r="Y34" s="7">
        <v>5.6000000000000001E-2</v>
      </c>
      <c r="Z34" s="7"/>
      <c r="AA34" s="2">
        <v>103.4</v>
      </c>
      <c r="AB34" s="7">
        <v>4.4999999999999998E-2</v>
      </c>
      <c r="AC34" s="2">
        <v>103.6</v>
      </c>
      <c r="AD34" s="7">
        <v>4.1000000000000002E-2</v>
      </c>
      <c r="AE34" s="2">
        <v>104.3</v>
      </c>
      <c r="AF34" s="7">
        <v>5.0999999999999997E-2</v>
      </c>
      <c r="AG34" s="2">
        <v>103.6</v>
      </c>
      <c r="AH34" s="7">
        <v>3.5999999999999997E-2</v>
      </c>
      <c r="AI34" s="2">
        <v>103.4</v>
      </c>
      <c r="AJ34" s="7">
        <v>2.7E-2</v>
      </c>
      <c r="AK34" s="2">
        <v>103.6</v>
      </c>
      <c r="AL34" s="7">
        <v>2.7E-2</v>
      </c>
    </row>
    <row r="35" spans="1:38" x14ac:dyDescent="0.2">
      <c r="A35" s="6" t="s">
        <v>54</v>
      </c>
      <c r="B35" s="2">
        <v>104.2</v>
      </c>
      <c r="C35" s="7">
        <v>3.6999999999999998E-2</v>
      </c>
      <c r="D35" s="7"/>
      <c r="E35" s="7">
        <v>2.1999999999999999E-2</v>
      </c>
      <c r="F35" s="7">
        <v>0.34300000000000003</v>
      </c>
      <c r="G35" s="7">
        <v>-1.6E-2</v>
      </c>
      <c r="H35" s="7">
        <v>9.2999999999999999E-2</v>
      </c>
      <c r="I35" s="5">
        <v>0</v>
      </c>
      <c r="J35" s="7">
        <v>9.6000000000000002E-2</v>
      </c>
      <c r="K35" s="7">
        <v>-1E-3</v>
      </c>
      <c r="L35" s="7">
        <v>0.10299999999999999</v>
      </c>
      <c r="M35" s="7"/>
      <c r="N35" s="2">
        <v>100.4</v>
      </c>
      <c r="O35" s="7">
        <v>8.0000000000000002E-3</v>
      </c>
      <c r="P35" s="2">
        <v>99.1</v>
      </c>
      <c r="Q35" s="7">
        <v>3.0000000000000001E-3</v>
      </c>
      <c r="R35" s="2">
        <v>101.7</v>
      </c>
      <c r="S35" s="7">
        <v>1.4999999999999999E-2</v>
      </c>
      <c r="T35" s="2">
        <v>103.4</v>
      </c>
      <c r="U35" s="7">
        <v>1.9E-2</v>
      </c>
      <c r="V35" s="2">
        <v>103.6</v>
      </c>
      <c r="W35" s="7">
        <v>2.1000000000000001E-2</v>
      </c>
      <c r="X35" s="2">
        <v>105.8</v>
      </c>
      <c r="Y35" s="7">
        <v>5.8000000000000003E-2</v>
      </c>
      <c r="Z35" s="7"/>
      <c r="AA35" s="2">
        <v>104</v>
      </c>
      <c r="AB35" s="7">
        <v>4.5999999999999999E-2</v>
      </c>
      <c r="AC35" s="2">
        <v>104.2</v>
      </c>
      <c r="AD35" s="7">
        <v>4.2000000000000003E-2</v>
      </c>
      <c r="AE35" s="2">
        <v>105.1</v>
      </c>
      <c r="AF35" s="7">
        <v>5.1999999999999998E-2</v>
      </c>
      <c r="AG35" s="2">
        <v>104.2</v>
      </c>
      <c r="AH35" s="7">
        <v>3.5000000000000003E-2</v>
      </c>
      <c r="AI35" s="2">
        <v>103.8</v>
      </c>
      <c r="AJ35" s="7">
        <v>2.5999999999999999E-2</v>
      </c>
      <c r="AK35" s="2">
        <v>104</v>
      </c>
      <c r="AL35" s="7">
        <v>2.5999999999999999E-2</v>
      </c>
    </row>
    <row r="36" spans="1:38" x14ac:dyDescent="0.2">
      <c r="A36" s="6" t="s">
        <v>53</v>
      </c>
      <c r="B36" s="2">
        <v>102.8</v>
      </c>
      <c r="C36" s="7">
        <v>1.2999999999999999E-2</v>
      </c>
      <c r="D36" s="7"/>
      <c r="E36" s="7">
        <v>3.1E-2</v>
      </c>
      <c r="F36" s="7">
        <v>-7.0000000000000001E-3</v>
      </c>
      <c r="G36" s="7">
        <v>-1.7000000000000001E-2</v>
      </c>
      <c r="H36" s="7">
        <v>0.114</v>
      </c>
      <c r="I36" s="5">
        <v>0</v>
      </c>
      <c r="J36" s="7">
        <v>-0.13</v>
      </c>
      <c r="K36" s="7">
        <v>-1E-3</v>
      </c>
      <c r="L36" s="7">
        <v>0.215</v>
      </c>
      <c r="M36" s="7"/>
      <c r="N36" s="2">
        <v>101</v>
      </c>
      <c r="O36" s="7">
        <v>1.0999999999999999E-2</v>
      </c>
      <c r="P36" s="2">
        <v>99</v>
      </c>
      <c r="Q36" s="7">
        <v>0</v>
      </c>
      <c r="R36" s="2">
        <v>101.3</v>
      </c>
      <c r="S36" s="7">
        <v>7.0000000000000001E-3</v>
      </c>
      <c r="T36" s="2">
        <v>103.6</v>
      </c>
      <c r="U36" s="7">
        <v>1.6E-2</v>
      </c>
      <c r="V36" s="2">
        <v>103.6</v>
      </c>
      <c r="W36" s="7">
        <v>1.4999999999999999E-2</v>
      </c>
      <c r="X36" s="2">
        <v>102.7</v>
      </c>
      <c r="Y36" s="7">
        <v>1.2E-2</v>
      </c>
      <c r="Z36" s="7"/>
      <c r="AA36" s="2">
        <v>101.7</v>
      </c>
      <c r="AB36" s="7">
        <v>0.01</v>
      </c>
      <c r="AC36" s="2">
        <v>102.5</v>
      </c>
      <c r="AD36" s="7">
        <v>1.2999999999999999E-2</v>
      </c>
      <c r="AE36" s="2">
        <v>102.5</v>
      </c>
      <c r="AF36" s="7">
        <v>1.2E-2</v>
      </c>
      <c r="AG36" s="2">
        <v>103</v>
      </c>
      <c r="AH36" s="7">
        <v>1.4E-2</v>
      </c>
      <c r="AI36" s="2">
        <v>103.4</v>
      </c>
      <c r="AJ36" s="7">
        <v>1.4999999999999999E-2</v>
      </c>
      <c r="AK36" s="2">
        <v>103.2</v>
      </c>
      <c r="AL36" s="7">
        <v>1.0999999999999999E-2</v>
      </c>
    </row>
    <row r="37" spans="1:38" x14ac:dyDescent="0.2">
      <c r="A37" s="6" t="s">
        <v>52</v>
      </c>
      <c r="B37" s="2">
        <v>103.3</v>
      </c>
      <c r="C37" s="7">
        <v>-2E-3</v>
      </c>
      <c r="D37" s="7"/>
      <c r="E37" s="7">
        <v>2.7E-2</v>
      </c>
      <c r="F37" s="7">
        <v>-0.157</v>
      </c>
      <c r="G37" s="7">
        <v>-1.4999999999999999E-2</v>
      </c>
      <c r="H37" s="7">
        <v>4.5999999999999999E-2</v>
      </c>
      <c r="I37" s="5">
        <v>0</v>
      </c>
      <c r="J37" s="7">
        <v>-0.14899999999999999</v>
      </c>
      <c r="K37" s="7">
        <v>7.0000000000000001E-3</v>
      </c>
      <c r="L37" s="7">
        <v>6.8000000000000005E-2</v>
      </c>
      <c r="M37" s="7"/>
      <c r="N37" s="2">
        <v>101</v>
      </c>
      <c r="O37" s="7">
        <v>8.0000000000000002E-3</v>
      </c>
      <c r="P37" s="2">
        <v>99.1</v>
      </c>
      <c r="Q37" s="7">
        <v>-2E-3</v>
      </c>
      <c r="R37" s="2">
        <v>101.6</v>
      </c>
      <c r="S37" s="7">
        <v>1E-3</v>
      </c>
      <c r="T37" s="2">
        <v>104</v>
      </c>
      <c r="U37" s="7">
        <v>0.01</v>
      </c>
      <c r="V37" s="2">
        <v>104</v>
      </c>
      <c r="W37" s="7">
        <v>8.9999999999999993E-3</v>
      </c>
      <c r="X37" s="2">
        <v>103.3</v>
      </c>
      <c r="Y37" s="7">
        <v>-1.4E-2</v>
      </c>
      <c r="Z37" s="7"/>
      <c r="AA37" s="2">
        <v>102.1</v>
      </c>
      <c r="AB37" s="7">
        <v>-1.0999999999999999E-2</v>
      </c>
      <c r="AC37" s="2">
        <v>102.9</v>
      </c>
      <c r="AD37" s="7">
        <v>-5.0000000000000001E-3</v>
      </c>
      <c r="AE37" s="2">
        <v>103</v>
      </c>
      <c r="AF37" s="7">
        <v>-1.0999999999999999E-2</v>
      </c>
      <c r="AG37" s="2">
        <v>103.5</v>
      </c>
      <c r="AH37" s="7">
        <v>0</v>
      </c>
      <c r="AI37" s="2">
        <v>103.9</v>
      </c>
      <c r="AJ37" s="7">
        <v>6.0000000000000001E-3</v>
      </c>
      <c r="AK37" s="2">
        <v>103.8</v>
      </c>
      <c r="AL37" s="7">
        <v>3.0000000000000001E-3</v>
      </c>
    </row>
    <row r="38" spans="1:38" x14ac:dyDescent="0.2">
      <c r="A38" s="6" t="s">
        <v>51</v>
      </c>
      <c r="B38" s="2">
        <v>105.6</v>
      </c>
      <c r="C38" s="7">
        <v>1.9E-2</v>
      </c>
      <c r="D38" s="7"/>
      <c r="E38" s="7">
        <v>3.4000000000000002E-2</v>
      </c>
      <c r="F38" s="7">
        <v>-1.2E-2</v>
      </c>
      <c r="G38" s="7">
        <v>-1.6E-2</v>
      </c>
      <c r="H38" s="7">
        <v>3.1E-2</v>
      </c>
      <c r="I38" s="5">
        <v>0</v>
      </c>
      <c r="J38" s="7">
        <v>-2.1999999999999999E-2</v>
      </c>
      <c r="K38" s="7">
        <v>2.1000000000000001E-2</v>
      </c>
      <c r="L38" s="7">
        <v>0.10100000000000001</v>
      </c>
      <c r="M38" s="7"/>
      <c r="N38" s="2">
        <v>101.6</v>
      </c>
      <c r="O38" s="7">
        <v>1.2999999999999999E-2</v>
      </c>
      <c r="P38" s="2">
        <v>99.7</v>
      </c>
      <c r="Q38" s="7">
        <v>5.0000000000000001E-3</v>
      </c>
      <c r="R38" s="2">
        <v>102.9</v>
      </c>
      <c r="S38" s="7">
        <v>1.2999999999999999E-2</v>
      </c>
      <c r="T38" s="2">
        <v>105.3</v>
      </c>
      <c r="U38" s="7">
        <v>2.1999999999999999E-2</v>
      </c>
      <c r="V38" s="2">
        <v>105.5</v>
      </c>
      <c r="W38" s="7">
        <v>2.1999999999999999E-2</v>
      </c>
      <c r="X38" s="2">
        <v>106.9</v>
      </c>
      <c r="Y38" s="7">
        <v>1.9E-2</v>
      </c>
      <c r="Z38" s="7"/>
      <c r="AA38" s="2">
        <v>104.9</v>
      </c>
      <c r="AB38" s="7">
        <v>1.4999999999999999E-2</v>
      </c>
      <c r="AC38" s="2">
        <v>105.4</v>
      </c>
      <c r="AD38" s="7">
        <v>1.7999999999999999E-2</v>
      </c>
      <c r="AE38" s="2">
        <v>106.2</v>
      </c>
      <c r="AF38" s="7">
        <v>1.7999999999999999E-2</v>
      </c>
      <c r="AG38" s="2">
        <v>105.7</v>
      </c>
      <c r="AH38" s="7">
        <v>0.02</v>
      </c>
      <c r="AI38" s="2">
        <v>105.5</v>
      </c>
      <c r="AJ38" s="7">
        <v>0.02</v>
      </c>
      <c r="AK38" s="2">
        <v>105.7</v>
      </c>
      <c r="AL38" s="7">
        <v>0.02</v>
      </c>
    </row>
    <row r="39" spans="1:38" x14ac:dyDescent="0.2">
      <c r="A39" s="6" t="s">
        <v>50</v>
      </c>
      <c r="B39" s="2">
        <v>105</v>
      </c>
      <c r="C39" s="7">
        <v>7.0000000000000001E-3</v>
      </c>
      <c r="D39" s="7"/>
      <c r="E39" s="7">
        <v>3.5999999999999997E-2</v>
      </c>
      <c r="F39" s="7">
        <v>-0.13900000000000001</v>
      </c>
      <c r="G39" s="7">
        <v>-7.0000000000000001E-3</v>
      </c>
      <c r="H39" s="7">
        <v>5.6000000000000001E-2</v>
      </c>
      <c r="I39" s="5">
        <v>0</v>
      </c>
      <c r="J39" s="7">
        <v>-0.11</v>
      </c>
      <c r="K39" s="7">
        <v>2.1000000000000001E-2</v>
      </c>
      <c r="L39" s="7">
        <v>6.6000000000000003E-2</v>
      </c>
      <c r="M39" s="7"/>
      <c r="N39" s="2">
        <v>101.8</v>
      </c>
      <c r="O39" s="7">
        <v>1.4E-2</v>
      </c>
      <c r="P39" s="2">
        <v>99.5</v>
      </c>
      <c r="Q39" s="7">
        <v>4.0000000000000001E-3</v>
      </c>
      <c r="R39" s="2">
        <v>102.6</v>
      </c>
      <c r="S39" s="7">
        <v>8.9999999999999993E-3</v>
      </c>
      <c r="T39" s="2">
        <v>105.3</v>
      </c>
      <c r="U39" s="7">
        <v>1.9E-2</v>
      </c>
      <c r="V39" s="2">
        <v>105.5</v>
      </c>
      <c r="W39" s="7">
        <v>1.7999999999999999E-2</v>
      </c>
      <c r="X39" s="2">
        <v>105.5</v>
      </c>
      <c r="Y39" s="7">
        <v>-3.0000000000000001E-3</v>
      </c>
      <c r="Z39" s="7"/>
      <c r="AA39" s="2">
        <v>103.9</v>
      </c>
      <c r="AB39" s="7">
        <v>-2E-3</v>
      </c>
      <c r="AC39" s="2">
        <v>104.7</v>
      </c>
      <c r="AD39" s="7">
        <v>4.0000000000000001E-3</v>
      </c>
      <c r="AE39" s="2">
        <v>105</v>
      </c>
      <c r="AF39" s="7">
        <v>-1E-3</v>
      </c>
      <c r="AG39" s="2">
        <v>105.1</v>
      </c>
      <c r="AH39" s="7">
        <v>8.9999999999999993E-3</v>
      </c>
      <c r="AI39" s="2">
        <v>105.3</v>
      </c>
      <c r="AJ39" s="7">
        <v>1.4E-2</v>
      </c>
      <c r="AK39" s="2">
        <v>105.3</v>
      </c>
      <c r="AL39" s="7">
        <v>1.2E-2</v>
      </c>
    </row>
    <row r="40" spans="1:38" x14ac:dyDescent="0.2">
      <c r="A40" s="6" t="s">
        <v>49</v>
      </c>
      <c r="B40" s="2">
        <v>106.3</v>
      </c>
      <c r="C40" s="7">
        <v>3.4000000000000002E-2</v>
      </c>
      <c r="D40" s="7"/>
      <c r="E40" s="7">
        <v>2.7E-2</v>
      </c>
      <c r="F40" s="7">
        <v>0.123</v>
      </c>
      <c r="G40" s="7">
        <v>-7.0000000000000001E-3</v>
      </c>
      <c r="H40" s="7">
        <v>5.5E-2</v>
      </c>
      <c r="I40" s="5">
        <v>0</v>
      </c>
      <c r="J40" s="7">
        <v>0.23200000000000001</v>
      </c>
      <c r="K40" s="7">
        <v>2.4E-2</v>
      </c>
      <c r="L40" s="7">
        <v>6.4000000000000001E-2</v>
      </c>
      <c r="M40" s="7"/>
      <c r="N40" s="2">
        <v>102.4</v>
      </c>
      <c r="O40" s="7">
        <v>1.4E-2</v>
      </c>
      <c r="P40" s="2">
        <v>100.2</v>
      </c>
      <c r="Q40" s="7">
        <v>1.2E-2</v>
      </c>
      <c r="R40" s="2">
        <v>103.6</v>
      </c>
      <c r="S40" s="7">
        <v>2.3E-2</v>
      </c>
      <c r="T40" s="2">
        <v>106.4</v>
      </c>
      <c r="U40" s="7">
        <v>2.5999999999999999E-2</v>
      </c>
      <c r="V40" s="2">
        <v>106.6</v>
      </c>
      <c r="W40" s="7">
        <v>2.9000000000000001E-2</v>
      </c>
      <c r="X40" s="2">
        <v>107.2</v>
      </c>
      <c r="Y40" s="7">
        <v>4.2999999999999997E-2</v>
      </c>
      <c r="Z40" s="7"/>
      <c r="AA40" s="2">
        <v>105.2</v>
      </c>
      <c r="AB40" s="7">
        <v>3.4000000000000002E-2</v>
      </c>
      <c r="AC40" s="2">
        <v>105.9</v>
      </c>
      <c r="AD40" s="7">
        <v>3.3000000000000002E-2</v>
      </c>
      <c r="AE40" s="2">
        <v>106.5</v>
      </c>
      <c r="AF40" s="7">
        <v>3.9E-2</v>
      </c>
      <c r="AG40" s="2">
        <v>106.4</v>
      </c>
      <c r="AH40" s="7">
        <v>3.3000000000000002E-2</v>
      </c>
      <c r="AI40" s="2">
        <v>106.5</v>
      </c>
      <c r="AJ40" s="7">
        <v>2.9000000000000001E-2</v>
      </c>
      <c r="AK40" s="2">
        <v>106.7</v>
      </c>
      <c r="AL40" s="7">
        <v>3.4000000000000002E-2</v>
      </c>
    </row>
    <row r="41" spans="1:38" x14ac:dyDescent="0.2">
      <c r="A41" s="6" t="s">
        <v>48</v>
      </c>
      <c r="B41" s="2">
        <v>107.5</v>
      </c>
      <c r="C41" s="7">
        <v>0.04</v>
      </c>
      <c r="D41" s="7"/>
      <c r="E41" s="7">
        <v>3.5999999999999997E-2</v>
      </c>
      <c r="F41" s="7">
        <v>0.161</v>
      </c>
      <c r="G41" s="7">
        <v>-0.01</v>
      </c>
      <c r="H41" s="7">
        <v>5.1999999999999998E-2</v>
      </c>
      <c r="I41" s="5">
        <v>0</v>
      </c>
      <c r="J41" s="7">
        <v>0.189</v>
      </c>
      <c r="K41" s="7">
        <v>2.5999999999999999E-2</v>
      </c>
      <c r="L41" s="7">
        <v>2.7E-2</v>
      </c>
      <c r="M41" s="7"/>
      <c r="N41" s="2">
        <v>102.7</v>
      </c>
      <c r="O41" s="7">
        <v>1.7000000000000001E-2</v>
      </c>
      <c r="P41" s="2">
        <v>100.2</v>
      </c>
      <c r="Q41" s="7">
        <v>1.2E-2</v>
      </c>
      <c r="R41" s="2">
        <v>104.2</v>
      </c>
      <c r="S41" s="7">
        <v>2.5000000000000001E-2</v>
      </c>
      <c r="T41" s="2">
        <v>107.2</v>
      </c>
      <c r="U41" s="7">
        <v>3.1E-2</v>
      </c>
      <c r="V41" s="2">
        <v>107.6</v>
      </c>
      <c r="W41" s="7">
        <v>3.4000000000000002E-2</v>
      </c>
      <c r="X41" s="2">
        <v>108.7</v>
      </c>
      <c r="Y41" s="7">
        <v>5.1999999999999998E-2</v>
      </c>
      <c r="Z41" s="7"/>
      <c r="AA41" s="2">
        <v>106.4</v>
      </c>
      <c r="AB41" s="7">
        <v>4.1000000000000002E-2</v>
      </c>
      <c r="AC41" s="2">
        <v>107.1</v>
      </c>
      <c r="AD41" s="7">
        <v>0.04</v>
      </c>
      <c r="AE41" s="2">
        <v>107.9</v>
      </c>
      <c r="AF41" s="7">
        <v>4.8000000000000001E-2</v>
      </c>
      <c r="AG41" s="2">
        <v>107.5</v>
      </c>
      <c r="AH41" s="7">
        <v>3.9E-2</v>
      </c>
      <c r="AI41" s="2">
        <v>107.4</v>
      </c>
      <c r="AJ41" s="7">
        <v>3.4000000000000002E-2</v>
      </c>
      <c r="AK41" s="2">
        <v>107.8</v>
      </c>
      <c r="AL41" s="7">
        <v>3.7999999999999999E-2</v>
      </c>
    </row>
    <row r="42" spans="1:38" x14ac:dyDescent="0.2">
      <c r="A42" s="6" t="s">
        <v>47</v>
      </c>
      <c r="B42" s="2">
        <v>109.2</v>
      </c>
      <c r="C42" s="7">
        <v>3.4000000000000002E-2</v>
      </c>
      <c r="D42" s="7"/>
      <c r="E42" s="7">
        <v>3.4000000000000002E-2</v>
      </c>
      <c r="F42" s="7">
        <v>0.121</v>
      </c>
      <c r="G42" s="7">
        <v>-6.0000000000000001E-3</v>
      </c>
      <c r="H42" s="7">
        <v>0.04</v>
      </c>
      <c r="I42" s="5">
        <v>0</v>
      </c>
      <c r="J42" s="7">
        <v>0.104</v>
      </c>
      <c r="K42" s="7">
        <v>1.6E-2</v>
      </c>
      <c r="L42" s="7">
        <v>-2.9000000000000001E-2</v>
      </c>
      <c r="M42" s="7"/>
      <c r="N42" s="2">
        <v>103.1</v>
      </c>
      <c r="O42" s="7">
        <v>1.4999999999999999E-2</v>
      </c>
      <c r="P42" s="2">
        <v>100.5</v>
      </c>
      <c r="Q42" s="7">
        <v>8.0000000000000002E-3</v>
      </c>
      <c r="R42" s="2">
        <v>104.9</v>
      </c>
      <c r="S42" s="7">
        <v>0.02</v>
      </c>
      <c r="T42" s="2">
        <v>108</v>
      </c>
      <c r="U42" s="7">
        <v>2.5999999999999999E-2</v>
      </c>
      <c r="V42" s="2">
        <v>108.5</v>
      </c>
      <c r="W42" s="7">
        <v>2.9000000000000001E-2</v>
      </c>
      <c r="X42" s="2">
        <v>111.5</v>
      </c>
      <c r="Y42" s="7">
        <v>4.2999999999999997E-2</v>
      </c>
      <c r="Z42" s="7"/>
      <c r="AA42" s="2">
        <v>108.6</v>
      </c>
      <c r="AB42" s="7">
        <v>3.5000000000000003E-2</v>
      </c>
      <c r="AC42" s="2">
        <v>109.1</v>
      </c>
      <c r="AD42" s="7">
        <v>3.5000000000000003E-2</v>
      </c>
      <c r="AE42" s="2">
        <v>110.4</v>
      </c>
      <c r="AF42" s="7">
        <v>0.04</v>
      </c>
      <c r="AG42" s="2">
        <v>109.2</v>
      </c>
      <c r="AH42" s="7">
        <v>3.3000000000000002E-2</v>
      </c>
      <c r="AI42" s="2">
        <v>108.6</v>
      </c>
      <c r="AJ42" s="7">
        <v>2.9000000000000001E-2</v>
      </c>
      <c r="AK42" s="2">
        <v>109</v>
      </c>
      <c r="AL42" s="7">
        <v>3.1E-2</v>
      </c>
    </row>
    <row r="43" spans="1:38" x14ac:dyDescent="0.2">
      <c r="A43" s="6" t="s">
        <v>46</v>
      </c>
      <c r="B43" s="2">
        <v>109.5</v>
      </c>
      <c r="C43" s="7">
        <v>4.2999999999999997E-2</v>
      </c>
      <c r="D43" s="7"/>
      <c r="E43" s="7">
        <v>3.6999999999999998E-2</v>
      </c>
      <c r="F43" s="7">
        <v>0.20899999999999999</v>
      </c>
      <c r="G43" s="7">
        <v>-1.0999999999999999E-2</v>
      </c>
      <c r="H43" s="7">
        <v>3.4000000000000002E-2</v>
      </c>
      <c r="I43" s="5">
        <v>0</v>
      </c>
      <c r="J43" s="7">
        <v>0.218</v>
      </c>
      <c r="K43" s="7">
        <v>1.0999999999999999E-2</v>
      </c>
      <c r="L43" s="7">
        <v>-0.10199999999999999</v>
      </c>
      <c r="M43" s="7"/>
      <c r="N43" s="2">
        <v>103.3</v>
      </c>
      <c r="O43" s="7">
        <v>1.4E-2</v>
      </c>
      <c r="P43" s="2">
        <v>100.3</v>
      </c>
      <c r="Q43" s="7">
        <v>8.0000000000000002E-3</v>
      </c>
      <c r="R43" s="2">
        <v>105.1</v>
      </c>
      <c r="S43" s="7">
        <v>2.4E-2</v>
      </c>
      <c r="T43" s="2">
        <v>108.5</v>
      </c>
      <c r="U43" s="7">
        <v>0.03</v>
      </c>
      <c r="V43" s="2">
        <v>109.1</v>
      </c>
      <c r="W43" s="7">
        <v>3.4000000000000002E-2</v>
      </c>
      <c r="X43" s="2">
        <v>111.7</v>
      </c>
      <c r="Y43" s="7">
        <v>5.8999999999999997E-2</v>
      </c>
      <c r="Z43" s="7"/>
      <c r="AA43" s="2">
        <v>108.7</v>
      </c>
      <c r="AB43" s="7">
        <v>4.5999999999999999E-2</v>
      </c>
      <c r="AC43" s="2">
        <v>109.3</v>
      </c>
      <c r="AD43" s="7">
        <v>4.3999999999999997E-2</v>
      </c>
      <c r="AE43" s="2">
        <v>110.6</v>
      </c>
      <c r="AF43" s="7">
        <v>5.2999999999999999E-2</v>
      </c>
      <c r="AG43" s="2">
        <v>109.5</v>
      </c>
      <c r="AH43" s="7">
        <v>4.1000000000000002E-2</v>
      </c>
      <c r="AI43" s="2">
        <v>109.1</v>
      </c>
      <c r="AJ43" s="7">
        <v>3.5999999999999997E-2</v>
      </c>
      <c r="AK43" s="2">
        <v>109.4</v>
      </c>
      <c r="AL43" s="7">
        <v>3.9E-2</v>
      </c>
    </row>
    <row r="44" spans="1:38" x14ac:dyDescent="0.2">
      <c r="A44" s="6" t="s">
        <v>45</v>
      </c>
      <c r="B44" s="2">
        <v>111.1</v>
      </c>
      <c r="C44" s="7">
        <v>4.3999999999999997E-2</v>
      </c>
      <c r="D44" s="7"/>
      <c r="E44" s="7">
        <v>4.2999999999999997E-2</v>
      </c>
      <c r="F44" s="7">
        <v>0.23799999999999999</v>
      </c>
      <c r="G44" s="7">
        <v>-1.0999999999999999E-2</v>
      </c>
      <c r="H44" s="7">
        <v>0.04</v>
      </c>
      <c r="I44" s="5">
        <v>0</v>
      </c>
      <c r="J44" s="7">
        <v>0.13800000000000001</v>
      </c>
      <c r="K44" s="7">
        <v>-3.0000000000000001E-3</v>
      </c>
      <c r="L44" s="7">
        <v>-0.17499999999999999</v>
      </c>
      <c r="M44" s="7"/>
      <c r="N44" s="2">
        <v>103.8</v>
      </c>
      <c r="O44" s="7">
        <v>1.4E-2</v>
      </c>
      <c r="P44" s="2">
        <v>100.6</v>
      </c>
      <c r="Q44" s="7">
        <v>5.0000000000000001E-3</v>
      </c>
      <c r="R44" s="2">
        <v>105.9</v>
      </c>
      <c r="S44" s="7">
        <v>2.1999999999999999E-2</v>
      </c>
      <c r="T44" s="2">
        <v>109.5</v>
      </c>
      <c r="U44" s="7">
        <v>0.03</v>
      </c>
      <c r="V44" s="2">
        <v>110.2</v>
      </c>
      <c r="W44" s="7">
        <v>3.4000000000000002E-2</v>
      </c>
      <c r="X44" s="2">
        <v>113.9</v>
      </c>
      <c r="Y44" s="7">
        <v>6.2E-2</v>
      </c>
      <c r="Z44" s="7"/>
      <c r="AA44" s="2">
        <v>110.4</v>
      </c>
      <c r="AB44" s="7">
        <v>4.9000000000000002E-2</v>
      </c>
      <c r="AC44" s="2">
        <v>110.9</v>
      </c>
      <c r="AD44" s="7">
        <v>4.7E-2</v>
      </c>
      <c r="AE44" s="2">
        <v>112.5</v>
      </c>
      <c r="AF44" s="7">
        <v>5.6000000000000001E-2</v>
      </c>
      <c r="AG44" s="2">
        <v>110.9</v>
      </c>
      <c r="AH44" s="7">
        <v>4.2000000000000003E-2</v>
      </c>
      <c r="AI44" s="2">
        <v>110.3</v>
      </c>
      <c r="AJ44" s="7">
        <v>3.5999999999999997E-2</v>
      </c>
      <c r="AK44" s="2">
        <v>110.8</v>
      </c>
      <c r="AL44" s="7">
        <v>3.7999999999999999E-2</v>
      </c>
    </row>
    <row r="45" spans="1:38" x14ac:dyDescent="0.2">
      <c r="A45" s="6" t="s">
        <v>44</v>
      </c>
      <c r="B45" s="2">
        <v>111.9</v>
      </c>
      <c r="C45" s="7">
        <v>4.1000000000000002E-2</v>
      </c>
      <c r="D45" s="7"/>
      <c r="E45" s="7">
        <v>3.1E-2</v>
      </c>
      <c r="F45" s="7">
        <v>0.26800000000000002</v>
      </c>
      <c r="G45" s="7">
        <v>-4.0000000000000001E-3</v>
      </c>
      <c r="H45" s="7">
        <v>7.0000000000000007E-2</v>
      </c>
      <c r="I45" s="5">
        <v>0</v>
      </c>
      <c r="J45" s="7">
        <v>0.16700000000000001</v>
      </c>
      <c r="K45" s="7">
        <v>-4.0000000000000001E-3</v>
      </c>
      <c r="L45" s="7">
        <v>-0.20100000000000001</v>
      </c>
      <c r="M45" s="7"/>
      <c r="N45" s="2">
        <v>103.8</v>
      </c>
      <c r="O45" s="7">
        <v>0.01</v>
      </c>
      <c r="P45" s="2">
        <v>100.7</v>
      </c>
      <c r="Q45" s="7">
        <v>5.0000000000000001E-3</v>
      </c>
      <c r="R45" s="2">
        <v>106.3</v>
      </c>
      <c r="S45" s="7">
        <v>0.02</v>
      </c>
      <c r="T45" s="2">
        <v>109.8</v>
      </c>
      <c r="U45" s="7">
        <v>2.4E-2</v>
      </c>
      <c r="V45" s="2">
        <v>110.6</v>
      </c>
      <c r="W45" s="7">
        <v>2.8000000000000001E-2</v>
      </c>
      <c r="X45" s="2">
        <v>115.4</v>
      </c>
      <c r="Y45" s="7">
        <v>6.0999999999999999E-2</v>
      </c>
      <c r="Z45" s="7"/>
      <c r="AA45" s="2">
        <v>111.5</v>
      </c>
      <c r="AB45" s="7">
        <v>4.9000000000000002E-2</v>
      </c>
      <c r="AC45" s="2">
        <v>111.9</v>
      </c>
      <c r="AD45" s="7">
        <v>4.4999999999999998E-2</v>
      </c>
      <c r="AE45" s="2">
        <v>113.9</v>
      </c>
      <c r="AF45" s="7">
        <v>5.5E-2</v>
      </c>
      <c r="AG45" s="2">
        <v>111.7</v>
      </c>
      <c r="AH45" s="7">
        <v>3.9E-2</v>
      </c>
      <c r="AI45" s="2">
        <v>110.8</v>
      </c>
      <c r="AJ45" s="7">
        <v>3.1E-2</v>
      </c>
      <c r="AK45" s="2">
        <v>111.4</v>
      </c>
      <c r="AL45" s="7">
        <v>3.3000000000000002E-2</v>
      </c>
    </row>
    <row r="46" spans="1:38" x14ac:dyDescent="0.2">
      <c r="A46" s="6" t="s">
        <v>43</v>
      </c>
      <c r="B46" s="2">
        <v>113.1</v>
      </c>
      <c r="C46" s="7">
        <v>3.5999999999999997E-2</v>
      </c>
      <c r="D46" s="7"/>
      <c r="E46" s="7">
        <v>3.4000000000000002E-2</v>
      </c>
      <c r="F46" s="7">
        <v>0.16600000000000001</v>
      </c>
      <c r="G46" s="7">
        <v>-8.9999999999999993E-3</v>
      </c>
      <c r="H46" s="7">
        <v>7.4999999999999997E-2</v>
      </c>
      <c r="I46" s="5">
        <v>0</v>
      </c>
      <c r="J46" s="7">
        <v>0.113</v>
      </c>
      <c r="K46" s="7">
        <v>-1E-3</v>
      </c>
      <c r="L46" s="7">
        <v>-0.13900000000000001</v>
      </c>
      <c r="M46" s="7"/>
      <c r="N46" s="2">
        <v>104.3</v>
      </c>
      <c r="O46" s="7">
        <v>1.0999999999999999E-2</v>
      </c>
      <c r="P46" s="2">
        <v>101</v>
      </c>
      <c r="Q46" s="7">
        <v>4.0000000000000001E-3</v>
      </c>
      <c r="R46" s="2">
        <v>106.9</v>
      </c>
      <c r="S46" s="7">
        <v>1.7999999999999999E-2</v>
      </c>
      <c r="T46" s="2">
        <v>110.6</v>
      </c>
      <c r="U46" s="7">
        <v>2.4E-2</v>
      </c>
      <c r="V46" s="2">
        <v>111.5</v>
      </c>
      <c r="W46" s="7">
        <v>2.7E-2</v>
      </c>
      <c r="X46" s="2">
        <v>117</v>
      </c>
      <c r="Y46" s="7">
        <v>4.9000000000000002E-2</v>
      </c>
      <c r="Z46" s="7"/>
      <c r="AA46" s="2">
        <v>112.8</v>
      </c>
      <c r="AB46" s="7">
        <v>3.9E-2</v>
      </c>
      <c r="AC46" s="2">
        <v>113.2</v>
      </c>
      <c r="AD46" s="7">
        <v>3.7999999999999999E-2</v>
      </c>
      <c r="AE46" s="2">
        <v>115.4</v>
      </c>
      <c r="AF46" s="7">
        <v>4.4999999999999998E-2</v>
      </c>
      <c r="AG46" s="2">
        <v>112.9</v>
      </c>
      <c r="AH46" s="7">
        <v>3.4000000000000002E-2</v>
      </c>
      <c r="AI46" s="2">
        <v>111.8</v>
      </c>
      <c r="AJ46" s="7">
        <v>2.9000000000000001E-2</v>
      </c>
      <c r="AK46" s="2">
        <v>112.3</v>
      </c>
      <c r="AL46" s="7">
        <v>3.1E-2</v>
      </c>
    </row>
    <row r="47" spans="1:38" x14ac:dyDescent="0.2">
      <c r="A47" s="6" t="s">
        <v>42</v>
      </c>
      <c r="B47" s="2">
        <v>114.8</v>
      </c>
      <c r="C47" s="7">
        <v>4.8000000000000001E-2</v>
      </c>
      <c r="D47" s="7"/>
      <c r="E47" s="7">
        <v>3.5999999999999997E-2</v>
      </c>
      <c r="F47" s="7">
        <v>0.24199999999999999</v>
      </c>
      <c r="G47" s="7">
        <v>0</v>
      </c>
      <c r="H47" s="7">
        <v>7.0999999999999994E-2</v>
      </c>
      <c r="I47" s="5">
        <v>0</v>
      </c>
      <c r="J47" s="7">
        <v>0.17499999999999999</v>
      </c>
      <c r="K47" s="7">
        <v>8.9999999999999993E-3</v>
      </c>
      <c r="L47" s="7">
        <v>-2.3E-2</v>
      </c>
      <c r="M47" s="7"/>
      <c r="N47" s="2">
        <v>105.2</v>
      </c>
      <c r="O47" s="7">
        <v>1.7999999999999999E-2</v>
      </c>
      <c r="P47" s="2">
        <v>101.6</v>
      </c>
      <c r="Q47" s="7">
        <v>1.2E-2</v>
      </c>
      <c r="R47" s="2">
        <v>107.9</v>
      </c>
      <c r="S47" s="7">
        <v>2.7E-2</v>
      </c>
      <c r="T47" s="2">
        <v>112</v>
      </c>
      <c r="U47" s="7">
        <v>3.2000000000000001E-2</v>
      </c>
      <c r="V47" s="2">
        <v>112.9</v>
      </c>
      <c r="W47" s="7">
        <v>3.5000000000000003E-2</v>
      </c>
      <c r="X47" s="2">
        <v>119.1</v>
      </c>
      <c r="Y47" s="7">
        <v>6.7000000000000004E-2</v>
      </c>
      <c r="Z47" s="7"/>
      <c r="AA47" s="2">
        <v>114.5</v>
      </c>
      <c r="AB47" s="7">
        <v>5.3999999999999999E-2</v>
      </c>
      <c r="AC47" s="2">
        <v>114.9</v>
      </c>
      <c r="AD47" s="7">
        <v>5.0999999999999997E-2</v>
      </c>
      <c r="AE47" s="2">
        <v>117.3</v>
      </c>
      <c r="AF47" s="7">
        <v>6.0999999999999999E-2</v>
      </c>
      <c r="AG47" s="2">
        <v>114.5</v>
      </c>
      <c r="AH47" s="7">
        <v>4.5999999999999999E-2</v>
      </c>
      <c r="AI47" s="2">
        <v>113.2</v>
      </c>
      <c r="AJ47" s="7">
        <v>3.7999999999999999E-2</v>
      </c>
      <c r="AK47" s="2">
        <v>113.9</v>
      </c>
      <c r="AL47" s="7">
        <v>4.1000000000000002E-2</v>
      </c>
    </row>
    <row r="48" spans="1:38" x14ac:dyDescent="0.2">
      <c r="A48" s="6" t="s">
        <v>41</v>
      </c>
      <c r="B48" s="2">
        <v>115.1</v>
      </c>
      <c r="C48" s="7">
        <v>3.5999999999999997E-2</v>
      </c>
      <c r="D48" s="7"/>
      <c r="E48" s="7">
        <v>4.1000000000000002E-2</v>
      </c>
      <c r="F48" s="7">
        <v>8.2000000000000003E-2</v>
      </c>
      <c r="G48" s="7">
        <v>-4.0000000000000001E-3</v>
      </c>
      <c r="H48" s="7">
        <v>7.0000000000000007E-2</v>
      </c>
      <c r="I48" s="5">
        <v>0</v>
      </c>
      <c r="J48" s="7">
        <v>0.11</v>
      </c>
      <c r="K48" s="7">
        <v>1.7000000000000001E-2</v>
      </c>
      <c r="L48" s="7">
        <v>-4.3999999999999997E-2</v>
      </c>
      <c r="M48" s="7"/>
      <c r="N48" s="2">
        <v>105.8</v>
      </c>
      <c r="O48" s="7">
        <v>1.9E-2</v>
      </c>
      <c r="P48" s="2">
        <v>101.7</v>
      </c>
      <c r="Q48" s="7">
        <v>1.0999999999999999E-2</v>
      </c>
      <c r="R48" s="2">
        <v>108.4</v>
      </c>
      <c r="S48" s="7">
        <v>2.4E-2</v>
      </c>
      <c r="T48" s="2">
        <v>112.9</v>
      </c>
      <c r="U48" s="7">
        <v>3.1E-2</v>
      </c>
      <c r="V48" s="2">
        <v>113.9</v>
      </c>
      <c r="W48" s="7">
        <v>3.4000000000000002E-2</v>
      </c>
      <c r="X48" s="2">
        <v>118.8</v>
      </c>
      <c r="Y48" s="7">
        <v>4.2999999999999997E-2</v>
      </c>
      <c r="Z48" s="7"/>
      <c r="AA48" s="2">
        <v>114.3</v>
      </c>
      <c r="AB48" s="7">
        <v>3.5000000000000003E-2</v>
      </c>
      <c r="AC48" s="2">
        <v>114.9</v>
      </c>
      <c r="AD48" s="7">
        <v>3.5999999999999997E-2</v>
      </c>
      <c r="AE48" s="2">
        <v>117.1</v>
      </c>
      <c r="AF48" s="7">
        <v>0.04</v>
      </c>
      <c r="AG48" s="2">
        <v>114.9</v>
      </c>
      <c r="AH48" s="7">
        <v>3.5999999999999997E-2</v>
      </c>
      <c r="AI48" s="2">
        <v>114</v>
      </c>
      <c r="AJ48" s="7">
        <v>3.3000000000000002E-2</v>
      </c>
      <c r="AK48" s="2">
        <v>114.7</v>
      </c>
      <c r="AL48" s="7">
        <v>3.5999999999999997E-2</v>
      </c>
    </row>
    <row r="49" spans="1:38" x14ac:dyDescent="0.2">
      <c r="A49" s="6" t="s">
        <v>40</v>
      </c>
      <c r="B49" s="2">
        <v>115.8</v>
      </c>
      <c r="C49" s="7">
        <v>3.5000000000000003E-2</v>
      </c>
      <c r="D49" s="7"/>
      <c r="E49" s="7">
        <v>4.8000000000000001E-2</v>
      </c>
      <c r="F49" s="7">
        <v>0.03</v>
      </c>
      <c r="G49" s="7">
        <v>-2E-3</v>
      </c>
      <c r="H49" s="7">
        <v>7.9000000000000001E-2</v>
      </c>
      <c r="I49" s="5">
        <v>0</v>
      </c>
      <c r="J49" s="7">
        <v>6.4000000000000001E-2</v>
      </c>
      <c r="K49" s="7">
        <v>1.6E-2</v>
      </c>
      <c r="L49" s="7">
        <v>-7.0000000000000001E-3</v>
      </c>
      <c r="M49" s="7"/>
      <c r="N49" s="2">
        <v>106.1</v>
      </c>
      <c r="O49" s="7">
        <v>2.1999999999999999E-2</v>
      </c>
      <c r="P49" s="2">
        <v>101.9</v>
      </c>
      <c r="Q49" s="7">
        <v>1.0999999999999999E-2</v>
      </c>
      <c r="R49" s="2">
        <v>108.8</v>
      </c>
      <c r="S49" s="7">
        <v>2.4E-2</v>
      </c>
      <c r="T49" s="2">
        <v>113.5</v>
      </c>
      <c r="U49" s="7">
        <v>3.4000000000000002E-2</v>
      </c>
      <c r="V49" s="2">
        <v>114.6</v>
      </c>
      <c r="W49" s="7">
        <v>3.5999999999999997E-2</v>
      </c>
      <c r="X49" s="2">
        <v>119.7</v>
      </c>
      <c r="Y49" s="7">
        <v>3.6999999999999998E-2</v>
      </c>
      <c r="Z49" s="7"/>
      <c r="AA49" s="2">
        <v>115</v>
      </c>
      <c r="AB49" s="7">
        <v>3.1E-2</v>
      </c>
      <c r="AC49" s="2">
        <v>115.6</v>
      </c>
      <c r="AD49" s="7">
        <v>3.3000000000000002E-2</v>
      </c>
      <c r="AE49" s="2">
        <v>117.9</v>
      </c>
      <c r="AF49" s="7">
        <v>3.5000000000000003E-2</v>
      </c>
      <c r="AG49" s="2">
        <v>115.6</v>
      </c>
      <c r="AH49" s="7">
        <v>3.4000000000000002E-2</v>
      </c>
      <c r="AI49" s="2">
        <v>114.7</v>
      </c>
      <c r="AJ49" s="7">
        <v>3.5000000000000003E-2</v>
      </c>
      <c r="AK49" s="2">
        <v>115.4</v>
      </c>
      <c r="AL49" s="7">
        <v>3.5999999999999997E-2</v>
      </c>
    </row>
    <row r="50" spans="1:38" x14ac:dyDescent="0.2">
      <c r="A50" s="6" t="s">
        <v>39</v>
      </c>
      <c r="B50" s="2">
        <v>119.4</v>
      </c>
      <c r="C50" s="7">
        <v>5.6000000000000001E-2</v>
      </c>
      <c r="D50" s="7"/>
      <c r="E50" s="7">
        <v>5.0999999999999997E-2</v>
      </c>
      <c r="F50" s="7">
        <v>0.15</v>
      </c>
      <c r="G50" s="7">
        <v>0</v>
      </c>
      <c r="H50" s="7">
        <v>0.156</v>
      </c>
      <c r="I50" s="5">
        <v>0</v>
      </c>
      <c r="J50" s="7">
        <v>0.222</v>
      </c>
      <c r="K50" s="7">
        <v>2.1000000000000001E-2</v>
      </c>
      <c r="L50" s="7">
        <v>3.0000000000000001E-3</v>
      </c>
      <c r="M50" s="7"/>
      <c r="N50" s="2">
        <v>107.1</v>
      </c>
      <c r="O50" s="7">
        <v>2.7E-2</v>
      </c>
      <c r="P50" s="2">
        <v>102.8</v>
      </c>
      <c r="Q50" s="7">
        <v>1.9E-2</v>
      </c>
      <c r="R50" s="2">
        <v>110.8</v>
      </c>
      <c r="S50" s="7">
        <v>3.5999999999999997E-2</v>
      </c>
      <c r="T50" s="2">
        <v>115.5</v>
      </c>
      <c r="U50" s="7">
        <v>4.3999999999999997E-2</v>
      </c>
      <c r="V50" s="2">
        <v>116.9</v>
      </c>
      <c r="W50" s="7">
        <v>4.9000000000000002E-2</v>
      </c>
      <c r="X50" s="2">
        <v>125.1</v>
      </c>
      <c r="Y50" s="7">
        <v>6.9000000000000006E-2</v>
      </c>
      <c r="Z50" s="7"/>
      <c r="AA50" s="2">
        <v>119.2</v>
      </c>
      <c r="AB50" s="7">
        <v>5.6000000000000001E-2</v>
      </c>
      <c r="AC50" s="2">
        <v>119.4</v>
      </c>
      <c r="AD50" s="7">
        <v>5.5E-2</v>
      </c>
      <c r="AE50" s="2">
        <v>122.7</v>
      </c>
      <c r="AF50" s="7">
        <v>6.4000000000000001E-2</v>
      </c>
      <c r="AG50" s="2">
        <v>119</v>
      </c>
      <c r="AH50" s="7">
        <v>5.3999999999999999E-2</v>
      </c>
      <c r="AI50" s="2">
        <v>117.3</v>
      </c>
      <c r="AJ50" s="7">
        <v>4.9000000000000002E-2</v>
      </c>
      <c r="AK50" s="2">
        <v>118.4</v>
      </c>
      <c r="AL50" s="7">
        <v>5.5E-2</v>
      </c>
    </row>
    <row r="51" spans="1:38" x14ac:dyDescent="0.2">
      <c r="A51" s="6" t="s">
        <v>38</v>
      </c>
      <c r="B51" s="2">
        <v>119.9</v>
      </c>
      <c r="C51" s="7">
        <v>4.4999999999999998E-2</v>
      </c>
      <c r="D51" s="7"/>
      <c r="E51" s="7">
        <v>4.9000000000000002E-2</v>
      </c>
      <c r="F51" s="7">
        <v>0.13800000000000001</v>
      </c>
      <c r="G51" s="7">
        <v>-1E-3</v>
      </c>
      <c r="H51" s="7">
        <v>0.19900000000000001</v>
      </c>
      <c r="I51" s="5">
        <v>0</v>
      </c>
      <c r="J51" s="7">
        <v>0.11899999999999999</v>
      </c>
      <c r="K51" s="7">
        <v>-2.4E-2</v>
      </c>
      <c r="L51" s="7">
        <v>-1.4E-2</v>
      </c>
      <c r="M51" s="7"/>
      <c r="N51" s="2">
        <v>107.4</v>
      </c>
      <c r="O51" s="7">
        <v>2.1999999999999999E-2</v>
      </c>
      <c r="P51" s="2">
        <v>102.5</v>
      </c>
      <c r="Q51" s="7">
        <v>8.9999999999999993E-3</v>
      </c>
      <c r="R51" s="2">
        <v>110.6</v>
      </c>
      <c r="S51" s="7">
        <v>2.5000000000000001E-2</v>
      </c>
      <c r="T51" s="2">
        <v>115.9</v>
      </c>
      <c r="U51" s="7">
        <v>3.5000000000000003E-2</v>
      </c>
      <c r="V51" s="2">
        <v>117.2</v>
      </c>
      <c r="W51" s="7">
        <v>3.7999999999999999E-2</v>
      </c>
      <c r="X51" s="2">
        <v>125.9</v>
      </c>
      <c r="Y51" s="7">
        <v>5.7000000000000002E-2</v>
      </c>
      <c r="Z51" s="7"/>
      <c r="AA51" s="2">
        <v>119.9</v>
      </c>
      <c r="AB51" s="7">
        <v>4.5999999999999999E-2</v>
      </c>
      <c r="AC51" s="2">
        <v>120.1</v>
      </c>
      <c r="AD51" s="7">
        <v>4.4999999999999998E-2</v>
      </c>
      <c r="AE51" s="2">
        <v>123.4</v>
      </c>
      <c r="AF51" s="7">
        <v>5.1999999999999998E-2</v>
      </c>
      <c r="AG51" s="2">
        <v>119.4</v>
      </c>
      <c r="AH51" s="7">
        <v>4.2999999999999997E-2</v>
      </c>
      <c r="AI51" s="2">
        <v>117.8</v>
      </c>
      <c r="AJ51" s="7">
        <v>0.04</v>
      </c>
      <c r="AK51" s="2">
        <v>118.7</v>
      </c>
      <c r="AL51" s="7">
        <v>4.2000000000000003E-2</v>
      </c>
    </row>
    <row r="52" spans="1:38" x14ac:dyDescent="0.2">
      <c r="A52" s="6" t="s">
        <v>37</v>
      </c>
      <c r="B52" s="2">
        <v>119.8</v>
      </c>
      <c r="C52" s="7">
        <v>4.1000000000000002E-2</v>
      </c>
      <c r="D52" s="7"/>
      <c r="E52" s="7">
        <v>4.7E-2</v>
      </c>
      <c r="F52" s="7">
        <v>0.191</v>
      </c>
      <c r="G52" s="7">
        <v>4.0000000000000001E-3</v>
      </c>
      <c r="H52" s="7">
        <v>0.151</v>
      </c>
      <c r="I52" s="5">
        <v>0</v>
      </c>
      <c r="J52" s="7">
        <v>1.0999999999999999E-2</v>
      </c>
      <c r="K52" s="7">
        <v>-2.4E-2</v>
      </c>
      <c r="L52" s="7">
        <v>-9.2999999999999999E-2</v>
      </c>
      <c r="M52" s="7"/>
      <c r="N52" s="2">
        <v>107.8</v>
      </c>
      <c r="O52" s="7">
        <v>1.9E-2</v>
      </c>
      <c r="P52" s="2">
        <v>102.2</v>
      </c>
      <c r="Q52" s="7">
        <v>5.0000000000000001E-3</v>
      </c>
      <c r="R52" s="2">
        <v>110.5</v>
      </c>
      <c r="S52" s="7">
        <v>1.9E-2</v>
      </c>
      <c r="T52" s="2">
        <v>116.2</v>
      </c>
      <c r="U52" s="7">
        <v>2.9000000000000001E-2</v>
      </c>
      <c r="V52" s="2">
        <v>117.5</v>
      </c>
      <c r="W52" s="7">
        <v>3.1E-2</v>
      </c>
      <c r="X52" s="2">
        <v>125.5</v>
      </c>
      <c r="Y52" s="7">
        <v>5.6000000000000001E-2</v>
      </c>
      <c r="Z52" s="7"/>
      <c r="AA52" s="2">
        <v>119.6</v>
      </c>
      <c r="AB52" s="7">
        <v>4.7E-2</v>
      </c>
      <c r="AC52" s="2">
        <v>120.1</v>
      </c>
      <c r="AD52" s="7">
        <v>4.4999999999999998E-2</v>
      </c>
      <c r="AE52" s="2">
        <v>123.1</v>
      </c>
      <c r="AF52" s="7">
        <v>5.1999999999999998E-2</v>
      </c>
      <c r="AG52" s="2">
        <v>119.5</v>
      </c>
      <c r="AH52" s="7">
        <v>0.04</v>
      </c>
      <c r="AI52" s="2">
        <v>118</v>
      </c>
      <c r="AJ52" s="7">
        <v>3.5000000000000003E-2</v>
      </c>
      <c r="AK52" s="2">
        <v>118.4</v>
      </c>
      <c r="AL52" s="7">
        <v>3.2000000000000001E-2</v>
      </c>
    </row>
    <row r="53" spans="1:38" x14ac:dyDescent="0.2">
      <c r="A53" s="6" t="s">
        <v>36</v>
      </c>
      <c r="B53" s="2">
        <v>121.5</v>
      </c>
      <c r="C53" s="7">
        <v>4.9000000000000002E-2</v>
      </c>
      <c r="D53" s="7"/>
      <c r="E53" s="7">
        <v>0.05</v>
      </c>
      <c r="F53" s="7">
        <v>0.24199999999999999</v>
      </c>
      <c r="G53" s="7">
        <v>6.0000000000000001E-3</v>
      </c>
      <c r="H53" s="7">
        <v>0.14599999999999999</v>
      </c>
      <c r="I53" s="5">
        <v>0</v>
      </c>
      <c r="J53" s="7">
        <v>5.2999999999999999E-2</v>
      </c>
      <c r="K53" s="7">
        <v>-2.7E-2</v>
      </c>
      <c r="L53" s="7">
        <v>-9.4E-2</v>
      </c>
      <c r="M53" s="7"/>
      <c r="N53" s="2">
        <v>108.4</v>
      </c>
      <c r="O53" s="7">
        <v>2.1999999999999999E-2</v>
      </c>
      <c r="P53" s="2">
        <v>102.6</v>
      </c>
      <c r="Q53" s="7">
        <v>8.0000000000000002E-3</v>
      </c>
      <c r="R53" s="2">
        <v>111.4</v>
      </c>
      <c r="S53" s="7">
        <v>2.4E-2</v>
      </c>
      <c r="T53" s="2">
        <v>117.3</v>
      </c>
      <c r="U53" s="7">
        <v>3.3000000000000002E-2</v>
      </c>
      <c r="V53" s="2">
        <v>118.7</v>
      </c>
      <c r="W53" s="7">
        <v>3.5999999999999997E-2</v>
      </c>
      <c r="X53" s="2">
        <v>127.9</v>
      </c>
      <c r="Y53" s="7">
        <v>6.9000000000000006E-2</v>
      </c>
      <c r="Z53" s="7"/>
      <c r="AA53" s="2">
        <v>121.6</v>
      </c>
      <c r="AB53" s="7">
        <v>5.7000000000000002E-2</v>
      </c>
      <c r="AC53" s="2">
        <v>121.9</v>
      </c>
      <c r="AD53" s="7">
        <v>5.3999999999999999E-2</v>
      </c>
      <c r="AE53" s="2">
        <v>125.3</v>
      </c>
      <c r="AF53" s="7">
        <v>6.3E-2</v>
      </c>
      <c r="AG53" s="2">
        <v>121.1</v>
      </c>
      <c r="AH53" s="7">
        <v>4.8000000000000001E-2</v>
      </c>
      <c r="AI53" s="2">
        <v>119.3</v>
      </c>
      <c r="AJ53" s="7">
        <v>4.1000000000000002E-2</v>
      </c>
      <c r="AK53" s="2">
        <v>119.8</v>
      </c>
      <c r="AL53" s="7">
        <v>3.7999999999999999E-2</v>
      </c>
    </row>
    <row r="54" spans="1:38" x14ac:dyDescent="0.2">
      <c r="A54" s="6" t="s">
        <v>35</v>
      </c>
      <c r="B54" s="2">
        <v>122</v>
      </c>
      <c r="C54" s="3">
        <v>2.1999999999999999E-2</v>
      </c>
      <c r="D54" s="3"/>
      <c r="E54" s="3">
        <v>5.2999999999999999E-2</v>
      </c>
      <c r="F54" s="3">
        <v>2.1999999999999999E-2</v>
      </c>
      <c r="G54" s="3">
        <v>1.2E-2</v>
      </c>
      <c r="H54" s="3">
        <v>1.7999999999999999E-2</v>
      </c>
      <c r="I54" s="5">
        <v>0</v>
      </c>
      <c r="J54" s="3">
        <v>-0.14699999999999999</v>
      </c>
      <c r="K54" s="3">
        <v>-1.7999999999999999E-2</v>
      </c>
      <c r="L54" s="3">
        <v>-0.10100000000000001</v>
      </c>
      <c r="M54" s="3"/>
      <c r="N54" s="2">
        <v>109.4</v>
      </c>
      <c r="O54" s="3">
        <v>2.1999999999999999E-2</v>
      </c>
      <c r="P54" s="2">
        <v>103.1</v>
      </c>
      <c r="Q54" s="3">
        <v>2E-3</v>
      </c>
      <c r="R54" s="2">
        <v>112</v>
      </c>
      <c r="S54" s="3">
        <v>1.0999999999999999E-2</v>
      </c>
      <c r="T54" s="2">
        <v>118.4</v>
      </c>
      <c r="U54" s="3">
        <v>2.5000000000000001E-2</v>
      </c>
      <c r="V54" s="2">
        <v>119.7</v>
      </c>
      <c r="W54" s="3">
        <v>2.4E-2</v>
      </c>
      <c r="X54" s="2">
        <v>128</v>
      </c>
      <c r="Y54" s="3">
        <v>2.3E-2</v>
      </c>
      <c r="Z54" s="3"/>
      <c r="AA54" s="2">
        <v>121.7</v>
      </c>
      <c r="AB54" s="3">
        <v>2.1000000000000001E-2</v>
      </c>
      <c r="AC54" s="2">
        <v>122.4</v>
      </c>
      <c r="AD54" s="3">
        <v>2.5000000000000001E-2</v>
      </c>
      <c r="AE54" s="2">
        <v>125.5</v>
      </c>
      <c r="AF54" s="3">
        <v>2.3E-2</v>
      </c>
      <c r="AG54" s="2">
        <v>121.7</v>
      </c>
      <c r="AH54" s="3">
        <v>2.3E-2</v>
      </c>
      <c r="AI54" s="2">
        <v>120.1</v>
      </c>
      <c r="AJ54" s="3">
        <v>2.4E-2</v>
      </c>
      <c r="AK54" s="2">
        <v>120.5</v>
      </c>
      <c r="AL54" s="3">
        <v>1.7000000000000001E-2</v>
      </c>
    </row>
    <row r="55" spans="1:38" x14ac:dyDescent="0.2">
      <c r="A55" s="6" t="s">
        <v>34</v>
      </c>
      <c r="B55" s="2">
        <v>124.2</v>
      </c>
      <c r="C55" s="3">
        <v>3.5999999999999997E-2</v>
      </c>
      <c r="D55" s="3"/>
      <c r="E55" s="3">
        <v>6.5000000000000002E-2</v>
      </c>
      <c r="F55" s="3">
        <v>2.9000000000000001E-2</v>
      </c>
      <c r="G55" s="3">
        <v>0.01</v>
      </c>
      <c r="H55" s="3">
        <v>-3.5000000000000003E-2</v>
      </c>
      <c r="I55" s="5">
        <v>0</v>
      </c>
      <c r="J55" s="3">
        <v>-0.11799999999999999</v>
      </c>
      <c r="K55" s="3">
        <v>3.2000000000000001E-2</v>
      </c>
      <c r="L55" s="3">
        <v>-3.9E-2</v>
      </c>
      <c r="M55" s="3"/>
      <c r="N55" s="2">
        <v>110.8</v>
      </c>
      <c r="O55" s="3">
        <v>3.1E-2</v>
      </c>
      <c r="P55" s="2">
        <v>103.7</v>
      </c>
      <c r="Q55" s="3">
        <v>1.2E-2</v>
      </c>
      <c r="R55" s="2">
        <v>113.3</v>
      </c>
      <c r="S55" s="3">
        <v>2.5000000000000001E-2</v>
      </c>
      <c r="T55" s="2">
        <v>120.3</v>
      </c>
      <c r="U55" s="3">
        <v>3.7999999999999999E-2</v>
      </c>
      <c r="V55" s="2">
        <v>121.7</v>
      </c>
      <c r="W55" s="3">
        <v>3.7999999999999999E-2</v>
      </c>
      <c r="X55" s="2">
        <v>130.5</v>
      </c>
      <c r="Y55" s="3">
        <v>3.5999999999999997E-2</v>
      </c>
      <c r="Z55" s="3"/>
      <c r="AA55" s="2">
        <v>123.9</v>
      </c>
      <c r="AB55" s="3">
        <v>3.4000000000000002E-2</v>
      </c>
      <c r="AC55" s="2">
        <v>124.6</v>
      </c>
      <c r="AD55" s="3">
        <v>3.7999999999999999E-2</v>
      </c>
      <c r="AE55" s="2">
        <v>127.9</v>
      </c>
      <c r="AF55" s="3">
        <v>3.6999999999999998E-2</v>
      </c>
      <c r="AG55" s="2">
        <v>123.9</v>
      </c>
      <c r="AH55" s="3">
        <v>3.7999999999999999E-2</v>
      </c>
      <c r="AI55" s="2">
        <v>122.1</v>
      </c>
      <c r="AJ55" s="3">
        <v>3.6999999999999998E-2</v>
      </c>
      <c r="AK55" s="2">
        <v>122.3</v>
      </c>
      <c r="AL55" s="3">
        <v>3.1E-2</v>
      </c>
    </row>
    <row r="56" spans="1:38" x14ac:dyDescent="0.2">
      <c r="A56" s="6" t="s">
        <v>33</v>
      </c>
      <c r="B56" s="2">
        <v>125.9</v>
      </c>
      <c r="C56" s="3">
        <v>5.0999999999999997E-2</v>
      </c>
      <c r="D56" s="3"/>
      <c r="E56" s="3">
        <v>6.4000000000000001E-2</v>
      </c>
      <c r="F56" s="3">
        <v>8.3000000000000004E-2</v>
      </c>
      <c r="G56" s="3">
        <v>7.0000000000000001E-3</v>
      </c>
      <c r="H56" s="3">
        <v>-2.7E-2</v>
      </c>
      <c r="I56" s="5">
        <v>0</v>
      </c>
      <c r="J56" s="3">
        <v>3.9E-2</v>
      </c>
      <c r="K56" s="3">
        <v>3.5000000000000003E-2</v>
      </c>
      <c r="L56" s="3">
        <v>7.0999999999999994E-2</v>
      </c>
      <c r="M56" s="3"/>
      <c r="N56" s="2">
        <v>111.5</v>
      </c>
      <c r="O56" s="3">
        <v>3.5000000000000003E-2</v>
      </c>
      <c r="P56" s="2">
        <v>104.2</v>
      </c>
      <c r="Q56" s="3">
        <v>1.9E-2</v>
      </c>
      <c r="R56" s="2">
        <v>114.4</v>
      </c>
      <c r="S56" s="3">
        <v>3.5000000000000003E-2</v>
      </c>
      <c r="T56" s="2">
        <v>121.7</v>
      </c>
      <c r="U56" s="3">
        <v>4.7E-2</v>
      </c>
      <c r="V56" s="2">
        <v>123.3</v>
      </c>
      <c r="W56" s="3">
        <v>4.9000000000000002E-2</v>
      </c>
      <c r="X56" s="2">
        <v>132.69999999999999</v>
      </c>
      <c r="Y56" s="3">
        <v>5.7000000000000002E-2</v>
      </c>
      <c r="Z56" s="3"/>
      <c r="AA56" s="2">
        <v>125.5</v>
      </c>
      <c r="AB56" s="3">
        <v>4.9000000000000002E-2</v>
      </c>
      <c r="AC56" s="2">
        <v>126.3</v>
      </c>
      <c r="AD56" s="3">
        <v>5.0999999999999997E-2</v>
      </c>
      <c r="AE56" s="2">
        <v>129.80000000000001</v>
      </c>
      <c r="AF56" s="3">
        <v>5.3999999999999999E-2</v>
      </c>
      <c r="AG56" s="2">
        <v>125.6</v>
      </c>
      <c r="AH56" s="3">
        <v>5.0999999999999997E-2</v>
      </c>
      <c r="AI56" s="2">
        <v>123.7</v>
      </c>
      <c r="AJ56" s="3">
        <v>4.8000000000000001E-2</v>
      </c>
      <c r="AK56" s="2">
        <v>124.1</v>
      </c>
      <c r="AL56" s="3">
        <v>4.8000000000000001E-2</v>
      </c>
    </row>
    <row r="57" spans="1:38" x14ac:dyDescent="0.2">
      <c r="A57" s="6" t="s">
        <v>32</v>
      </c>
      <c r="B57" s="2">
        <v>126.7</v>
      </c>
      <c r="C57" s="3">
        <v>4.2999999999999997E-2</v>
      </c>
      <c r="D57" s="3"/>
      <c r="E57" s="3">
        <v>6.4000000000000001E-2</v>
      </c>
      <c r="F57" s="3">
        <v>2.3E-2</v>
      </c>
      <c r="G57" s="3">
        <v>5.0000000000000001E-3</v>
      </c>
      <c r="H57" s="3">
        <v>-6.0000000000000001E-3</v>
      </c>
      <c r="I57" s="5">
        <v>0</v>
      </c>
      <c r="J57" s="3">
        <v>0.04</v>
      </c>
      <c r="K57" s="3">
        <v>6.0000000000000001E-3</v>
      </c>
      <c r="L57" s="3">
        <v>0.13</v>
      </c>
      <c r="M57" s="3"/>
      <c r="N57" s="2">
        <v>112.1</v>
      </c>
      <c r="O57" s="3">
        <v>3.4000000000000002E-2</v>
      </c>
      <c r="P57" s="2">
        <v>104.3</v>
      </c>
      <c r="Q57" s="3">
        <v>1.6E-2</v>
      </c>
      <c r="R57" s="2">
        <v>114.8</v>
      </c>
      <c r="S57" s="3">
        <v>3.1E-2</v>
      </c>
      <c r="T57" s="2">
        <v>122.5</v>
      </c>
      <c r="U57" s="3">
        <v>4.4999999999999998E-2</v>
      </c>
      <c r="V57" s="2">
        <v>124.2</v>
      </c>
      <c r="W57" s="3">
        <v>4.5999999999999999E-2</v>
      </c>
      <c r="X57" s="2">
        <v>133.6</v>
      </c>
      <c r="Y57" s="3">
        <v>4.4999999999999998E-2</v>
      </c>
      <c r="Z57" s="3"/>
      <c r="AA57" s="2">
        <v>126.2</v>
      </c>
      <c r="AB57" s="3">
        <v>3.7999999999999999E-2</v>
      </c>
      <c r="AC57" s="2">
        <v>126.9</v>
      </c>
      <c r="AD57" s="3">
        <v>4.1000000000000002E-2</v>
      </c>
      <c r="AE57" s="2">
        <v>130.6</v>
      </c>
      <c r="AF57" s="3">
        <v>4.2000000000000003E-2</v>
      </c>
      <c r="AG57" s="2">
        <v>126.3</v>
      </c>
      <c r="AH57" s="3">
        <v>4.2999999999999997E-2</v>
      </c>
      <c r="AI57" s="2">
        <v>124.7</v>
      </c>
      <c r="AJ57" s="3">
        <v>4.4999999999999998E-2</v>
      </c>
      <c r="AK57" s="2">
        <v>125.2</v>
      </c>
      <c r="AL57" s="3">
        <v>4.4999999999999998E-2</v>
      </c>
    </row>
    <row r="58" spans="1:38" x14ac:dyDescent="0.2">
      <c r="A58" s="1" t="s">
        <v>31</v>
      </c>
      <c r="B58" s="2">
        <v>128.69999999999999</v>
      </c>
      <c r="C58" s="3">
        <v>5.5E-2</v>
      </c>
      <c r="D58" s="3"/>
      <c r="E58" s="3">
        <v>5.7000000000000002E-2</v>
      </c>
      <c r="F58" s="3">
        <v>0.14099999999999999</v>
      </c>
      <c r="G58" s="3">
        <v>8.0000000000000002E-3</v>
      </c>
      <c r="H58" s="3">
        <v>3.4000000000000002E-2</v>
      </c>
      <c r="I58" s="5">
        <v>0</v>
      </c>
      <c r="J58" s="3">
        <v>0.17499999999999999</v>
      </c>
      <c r="K58" s="3">
        <v>-1.7999999999999999E-2</v>
      </c>
      <c r="L58" s="3">
        <v>8.2000000000000003E-2</v>
      </c>
      <c r="M58" s="3"/>
      <c r="N58" s="2">
        <v>112.8</v>
      </c>
      <c r="O58" s="3">
        <v>3.1E-2</v>
      </c>
      <c r="P58" s="2">
        <v>104.8</v>
      </c>
      <c r="Q58" s="3">
        <v>1.7000000000000001E-2</v>
      </c>
      <c r="R58" s="2">
        <v>115.8</v>
      </c>
      <c r="S58" s="3">
        <v>3.4000000000000002E-2</v>
      </c>
      <c r="T58" s="2">
        <v>123.7</v>
      </c>
      <c r="U58" s="3">
        <v>4.4999999999999998E-2</v>
      </c>
      <c r="V58" s="2">
        <v>125.5</v>
      </c>
      <c r="W58" s="3">
        <v>4.8000000000000001E-2</v>
      </c>
      <c r="X58" s="2">
        <v>136.6</v>
      </c>
      <c r="Y58" s="3">
        <v>6.8000000000000005E-2</v>
      </c>
      <c r="Z58" s="3"/>
      <c r="AA58" s="2">
        <v>128.6</v>
      </c>
      <c r="AB58" s="3">
        <v>5.6000000000000001E-2</v>
      </c>
      <c r="AC58" s="2">
        <v>129.1</v>
      </c>
      <c r="AD58" s="3">
        <v>5.5E-2</v>
      </c>
      <c r="AE58" s="2">
        <v>133.19999999999999</v>
      </c>
      <c r="AF58" s="3">
        <v>6.2E-2</v>
      </c>
      <c r="AG58" s="2">
        <v>128.19999999999999</v>
      </c>
      <c r="AH58" s="3">
        <v>5.2999999999999999E-2</v>
      </c>
      <c r="AI58" s="2">
        <v>126.2</v>
      </c>
      <c r="AJ58" s="3">
        <v>5.0999999999999997E-2</v>
      </c>
      <c r="AK58" s="2">
        <v>126.9</v>
      </c>
      <c r="AL58" s="3">
        <v>5.2999999999999999E-2</v>
      </c>
    </row>
    <row r="59" spans="1:38" x14ac:dyDescent="0.2">
      <c r="A59" s="1" t="s">
        <v>30</v>
      </c>
      <c r="B59" s="2">
        <v>131.80000000000001</v>
      </c>
      <c r="C59" s="4">
        <v>6.0999999999999999E-2</v>
      </c>
      <c r="D59" s="4"/>
      <c r="E59" s="4">
        <v>5.5E-2</v>
      </c>
      <c r="F59" s="4">
        <v>0.21099999999999999</v>
      </c>
      <c r="G59" s="4">
        <v>3.0000000000000001E-3</v>
      </c>
      <c r="H59" s="4">
        <v>5.3999999999999999E-2</v>
      </c>
      <c r="I59" s="5">
        <v>0</v>
      </c>
      <c r="J59" s="4">
        <v>0.217</v>
      </c>
      <c r="K59" s="4">
        <v>-2.5000000000000001E-2</v>
      </c>
      <c r="L59" s="4">
        <v>-0.03</v>
      </c>
      <c r="M59" s="4"/>
      <c r="N59" s="2">
        <v>113.9</v>
      </c>
      <c r="O59" s="4">
        <v>2.8000000000000001E-2</v>
      </c>
      <c r="P59" s="2">
        <v>105.2</v>
      </c>
      <c r="Q59" s="4">
        <v>1.4999999999999999E-2</v>
      </c>
      <c r="R59" s="2">
        <v>117.3</v>
      </c>
      <c r="S59" s="4">
        <v>3.5000000000000003E-2</v>
      </c>
      <c r="T59" s="2">
        <v>125.7</v>
      </c>
      <c r="U59" s="4">
        <v>4.3999999999999997E-2</v>
      </c>
      <c r="V59" s="2">
        <v>127.6</v>
      </c>
      <c r="W59" s="4">
        <v>4.8000000000000001E-2</v>
      </c>
      <c r="X59" s="2">
        <v>141</v>
      </c>
      <c r="Y59" s="4">
        <v>0.08</v>
      </c>
      <c r="Z59" s="4"/>
      <c r="AA59" s="2">
        <v>132.1</v>
      </c>
      <c r="AB59" s="4">
        <v>6.6000000000000003E-2</v>
      </c>
      <c r="AC59" s="2">
        <v>132.4</v>
      </c>
      <c r="AD59" s="4">
        <v>6.3E-2</v>
      </c>
      <c r="AE59" s="2">
        <v>137.30000000000001</v>
      </c>
      <c r="AF59" s="4">
        <v>7.2999999999999995E-2</v>
      </c>
      <c r="AG59" s="2">
        <v>131.1</v>
      </c>
      <c r="AH59" s="4">
        <v>5.8000000000000003E-2</v>
      </c>
      <c r="AI59" s="2">
        <v>128.6</v>
      </c>
      <c r="AJ59" s="4">
        <v>5.2999999999999999E-2</v>
      </c>
      <c r="AK59" s="2">
        <v>129.1</v>
      </c>
      <c r="AL59" s="4">
        <v>5.6000000000000001E-2</v>
      </c>
    </row>
    <row r="60" spans="1:38" x14ac:dyDescent="0.2">
      <c r="A60" s="1" t="s">
        <v>29</v>
      </c>
      <c r="B60" s="2">
        <v>134.19999999999999</v>
      </c>
      <c r="C60" s="4">
        <v>6.6000000000000003E-2</v>
      </c>
      <c r="D60" s="4"/>
      <c r="E60" s="4">
        <v>6.8000000000000005E-2</v>
      </c>
      <c r="F60" s="4">
        <v>0.22900000000000001</v>
      </c>
      <c r="G60" s="4">
        <v>8.9999999999999993E-3</v>
      </c>
      <c r="H60" s="4">
        <v>4.7E-2</v>
      </c>
      <c r="I60" s="5">
        <v>0</v>
      </c>
      <c r="J60" s="4">
        <v>0.129</v>
      </c>
      <c r="K60" s="4">
        <v>-3.5000000000000003E-2</v>
      </c>
      <c r="L60" s="4">
        <v>-4.5999999999999999E-2</v>
      </c>
      <c r="M60" s="4"/>
      <c r="N60" s="2">
        <v>115.3</v>
      </c>
      <c r="O60" s="4">
        <v>3.4000000000000002E-2</v>
      </c>
      <c r="P60" s="2">
        <v>105.7</v>
      </c>
      <c r="Q60" s="4">
        <v>1.4E-2</v>
      </c>
      <c r="R60" s="2">
        <v>118.5</v>
      </c>
      <c r="S60" s="4">
        <v>3.5999999999999997E-2</v>
      </c>
      <c r="T60" s="2">
        <v>127.7</v>
      </c>
      <c r="U60" s="4">
        <v>4.9000000000000002E-2</v>
      </c>
      <c r="V60" s="2">
        <v>129.80000000000001</v>
      </c>
      <c r="W60" s="4">
        <v>5.2999999999999999E-2</v>
      </c>
      <c r="X60" s="2">
        <v>144.1</v>
      </c>
      <c r="Y60" s="4">
        <v>8.5999999999999993E-2</v>
      </c>
      <c r="Z60" s="4"/>
      <c r="AA60" s="2">
        <v>134.69999999999999</v>
      </c>
      <c r="AB60" s="4">
        <v>7.2999999999999995E-2</v>
      </c>
      <c r="AC60" s="2">
        <v>135.1</v>
      </c>
      <c r="AD60" s="4">
        <v>7.0000000000000007E-2</v>
      </c>
      <c r="AE60" s="2">
        <v>140.19999999999999</v>
      </c>
      <c r="AF60" s="4">
        <v>7.9000000000000001E-2</v>
      </c>
      <c r="AG60" s="2">
        <v>133.6</v>
      </c>
      <c r="AH60" s="4">
        <v>6.4000000000000001E-2</v>
      </c>
      <c r="AI60" s="2">
        <v>130.80000000000001</v>
      </c>
      <c r="AJ60" s="4">
        <v>5.8000000000000003E-2</v>
      </c>
      <c r="AK60" s="2">
        <v>131.19999999999999</v>
      </c>
      <c r="AL60" s="4">
        <v>5.8000000000000003E-2</v>
      </c>
    </row>
    <row r="61" spans="1:38" x14ac:dyDescent="0.2">
      <c r="A61" s="1" t="s">
        <v>28</v>
      </c>
      <c r="B61" s="2">
        <v>135.9</v>
      </c>
      <c r="C61" s="3">
        <v>7.1999999999999995E-2</v>
      </c>
      <c r="D61" s="3"/>
      <c r="E61" s="3">
        <v>7.2999999999999995E-2</v>
      </c>
      <c r="F61" s="3">
        <v>0.24099999999999999</v>
      </c>
      <c r="G61" s="3">
        <v>7.0000000000000001E-3</v>
      </c>
      <c r="H61" s="3">
        <v>1.4999999999999999E-2</v>
      </c>
      <c r="I61" s="5">
        <v>0</v>
      </c>
      <c r="J61" s="3">
        <v>0.11700000000000001</v>
      </c>
      <c r="K61" s="3">
        <v>-7.0000000000000001E-3</v>
      </c>
      <c r="L61" s="4">
        <v>-5.1999999999999998E-2</v>
      </c>
      <c r="M61" s="4"/>
      <c r="N61" s="2">
        <v>116.3</v>
      </c>
      <c r="O61" s="4">
        <v>3.6999999999999998E-2</v>
      </c>
      <c r="P61" s="2">
        <v>106.2</v>
      </c>
      <c r="Q61" s="4">
        <v>1.7999999999999999E-2</v>
      </c>
      <c r="R61" s="2">
        <v>119.6</v>
      </c>
      <c r="S61" s="4">
        <v>4.2000000000000003E-2</v>
      </c>
      <c r="T61" s="2">
        <v>129.30000000000001</v>
      </c>
      <c r="U61" s="4">
        <v>5.5E-2</v>
      </c>
      <c r="V61" s="2">
        <v>131.5</v>
      </c>
      <c r="W61" s="4">
        <v>5.8999999999999997E-2</v>
      </c>
      <c r="X61" s="2">
        <v>146</v>
      </c>
      <c r="Y61" s="3">
        <v>9.2999999999999999E-2</v>
      </c>
      <c r="Z61" s="3"/>
      <c r="AA61" s="2">
        <v>136.19999999999999</v>
      </c>
      <c r="AB61" s="3">
        <v>7.9000000000000001E-2</v>
      </c>
      <c r="AC61" s="2">
        <v>136.6</v>
      </c>
      <c r="AD61" s="3">
        <v>7.5999999999999998E-2</v>
      </c>
      <c r="AE61" s="2">
        <v>141.9</v>
      </c>
      <c r="AF61" s="3">
        <v>8.5999999999999993E-2</v>
      </c>
      <c r="AG61" s="2">
        <v>135.19999999999999</v>
      </c>
      <c r="AH61" s="4">
        <v>7.0999999999999994E-2</v>
      </c>
      <c r="AI61" s="2">
        <v>132.5</v>
      </c>
      <c r="AJ61" s="3">
        <v>6.2E-2</v>
      </c>
      <c r="AK61" s="2">
        <v>133</v>
      </c>
      <c r="AL61" s="3">
        <v>6.2E-2</v>
      </c>
    </row>
    <row r="62" spans="1:38" x14ac:dyDescent="0.2">
      <c r="A62" s="1" t="s">
        <v>27</v>
      </c>
      <c r="B62" s="2">
        <v>137</v>
      </c>
      <c r="C62" s="3">
        <v>6.4000000000000001E-2</v>
      </c>
      <c r="D62" s="3"/>
      <c r="E62" s="3">
        <v>8.1000000000000003E-2</v>
      </c>
      <c r="F62" s="3">
        <v>0.17699999999999999</v>
      </c>
      <c r="G62" s="3">
        <v>-1E-3</v>
      </c>
      <c r="H62" s="3">
        <v>5.0000000000000001E-3</v>
      </c>
      <c r="I62" s="5">
        <v>0</v>
      </c>
      <c r="J62" s="3">
        <v>0</v>
      </c>
      <c r="K62" s="3">
        <v>-1.2999999999999999E-2</v>
      </c>
      <c r="L62" s="4">
        <v>-6.2E-2</v>
      </c>
      <c r="M62" s="4"/>
      <c r="N62" s="2">
        <v>117</v>
      </c>
      <c r="O62" s="4">
        <v>3.6999999999999998E-2</v>
      </c>
      <c r="P62" s="2">
        <v>106.1</v>
      </c>
      <c r="Q62" s="4">
        <v>1.2999999999999999E-2</v>
      </c>
      <c r="R62" s="2">
        <v>120</v>
      </c>
      <c r="S62" s="4">
        <v>3.5999999999999997E-2</v>
      </c>
      <c r="T62" s="2">
        <v>130.30000000000001</v>
      </c>
      <c r="U62" s="4">
        <v>5.2999999999999999E-2</v>
      </c>
      <c r="V62" s="2">
        <v>132.5</v>
      </c>
      <c r="W62" s="4">
        <v>5.6000000000000001E-2</v>
      </c>
      <c r="X62" s="2">
        <v>147.4</v>
      </c>
      <c r="Y62" s="4">
        <v>7.9000000000000001E-2</v>
      </c>
      <c r="Z62" s="4"/>
      <c r="AA62" s="2">
        <v>137.30000000000001</v>
      </c>
      <c r="AB62" s="4">
        <v>6.8000000000000005E-2</v>
      </c>
      <c r="AC62" s="2">
        <v>137.9</v>
      </c>
      <c r="AD62" s="4">
        <v>6.8000000000000005E-2</v>
      </c>
      <c r="AE62" s="2">
        <v>143.19999999999999</v>
      </c>
      <c r="AF62" s="4">
        <v>7.3999999999999996E-2</v>
      </c>
      <c r="AG62" s="2">
        <v>136.4</v>
      </c>
      <c r="AH62" s="4">
        <v>6.4000000000000001E-2</v>
      </c>
      <c r="AI62" s="2">
        <v>133.6</v>
      </c>
      <c r="AJ62" s="4">
        <v>5.8000000000000003E-2</v>
      </c>
      <c r="AK62" s="2">
        <v>133.80000000000001</v>
      </c>
      <c r="AL62" s="4">
        <v>5.3999999999999999E-2</v>
      </c>
    </row>
    <row r="63" spans="1:38" x14ac:dyDescent="0.2">
      <c r="A63" s="1" t="s">
        <v>26</v>
      </c>
      <c r="B63" s="2">
        <v>139.1</v>
      </c>
      <c r="C63" s="3">
        <v>5.5E-2</v>
      </c>
      <c r="D63" s="3"/>
      <c r="E63" s="3">
        <v>7.8E-2</v>
      </c>
      <c r="F63" s="3">
        <v>9.2999999999999999E-2</v>
      </c>
      <c r="G63" s="3">
        <v>2E-3</v>
      </c>
      <c r="H63" s="3">
        <v>7.0000000000000001E-3</v>
      </c>
      <c r="I63" s="5">
        <v>0</v>
      </c>
      <c r="J63" s="3">
        <v>6.0000000000000001E-3</v>
      </c>
      <c r="K63" s="3">
        <v>-1.7999999999999999E-2</v>
      </c>
      <c r="L63" s="3">
        <v>4.7E-2</v>
      </c>
      <c r="M63" s="3"/>
      <c r="N63" s="2">
        <v>118.2</v>
      </c>
      <c r="O63" s="3">
        <v>3.7999999999999999E-2</v>
      </c>
      <c r="P63" s="2">
        <v>106.7</v>
      </c>
      <c r="Q63" s="3">
        <v>1.4E-2</v>
      </c>
      <c r="R63" s="2">
        <v>121.3</v>
      </c>
      <c r="S63" s="3">
        <v>3.4000000000000002E-2</v>
      </c>
      <c r="T63" s="2">
        <v>132.1</v>
      </c>
      <c r="U63" s="3">
        <v>5.0999999999999997E-2</v>
      </c>
      <c r="V63" s="2">
        <v>134.4</v>
      </c>
      <c r="W63" s="3">
        <v>5.2999999999999999E-2</v>
      </c>
      <c r="X63" s="2">
        <v>149.80000000000001</v>
      </c>
      <c r="Y63" s="3">
        <v>6.3E-2</v>
      </c>
      <c r="Z63" s="3"/>
      <c r="AA63" s="2">
        <v>139.30000000000001</v>
      </c>
      <c r="AB63" s="3">
        <v>5.3999999999999999E-2</v>
      </c>
      <c r="AC63" s="2">
        <v>139.9</v>
      </c>
      <c r="AD63" s="3">
        <v>5.6000000000000001E-2</v>
      </c>
      <c r="AE63" s="2">
        <v>145.4</v>
      </c>
      <c r="AF63" s="3">
        <v>5.8999999999999997E-2</v>
      </c>
      <c r="AG63" s="2">
        <v>138.4</v>
      </c>
      <c r="AH63" s="3">
        <v>5.5E-2</v>
      </c>
      <c r="AI63" s="2">
        <v>135.5</v>
      </c>
      <c r="AJ63" s="3">
        <v>5.3999999999999999E-2</v>
      </c>
      <c r="AK63" s="2">
        <v>135.80000000000001</v>
      </c>
      <c r="AL63" s="3">
        <v>5.1999999999999998E-2</v>
      </c>
    </row>
    <row r="64" spans="1:38" x14ac:dyDescent="0.2">
      <c r="A64" s="1" t="s">
        <v>25</v>
      </c>
      <c r="B64" s="2">
        <v>140.5</v>
      </c>
      <c r="C64" s="3">
        <v>4.5999999999999999E-2</v>
      </c>
      <c r="D64" s="3"/>
      <c r="E64" s="3">
        <v>7.3999999999999996E-2</v>
      </c>
      <c r="F64" s="3">
        <v>2.1999999999999999E-2</v>
      </c>
      <c r="G64" s="3">
        <v>4.0000000000000001E-3</v>
      </c>
      <c r="H64" s="3">
        <v>2.5999999999999999E-2</v>
      </c>
      <c r="I64" s="5">
        <v>0</v>
      </c>
      <c r="J64" s="3">
        <v>0.01</v>
      </c>
      <c r="K64" s="3">
        <v>-1.7000000000000001E-2</v>
      </c>
      <c r="L64" s="3">
        <v>6.0000000000000001E-3</v>
      </c>
      <c r="M64" s="3"/>
      <c r="N64" s="2">
        <v>119.6</v>
      </c>
      <c r="O64" s="3">
        <v>3.6999999999999998E-2</v>
      </c>
      <c r="P64" s="2">
        <v>107.1</v>
      </c>
      <c r="Q64" s="3">
        <v>1.4E-2</v>
      </c>
      <c r="R64" s="2">
        <v>122.3</v>
      </c>
      <c r="S64" s="3">
        <v>3.2000000000000001E-2</v>
      </c>
      <c r="T64" s="2">
        <v>134</v>
      </c>
      <c r="U64" s="3">
        <v>4.9000000000000002E-2</v>
      </c>
      <c r="V64" s="2">
        <v>136.30000000000001</v>
      </c>
      <c r="W64" s="3">
        <v>0.05</v>
      </c>
      <c r="X64" s="2">
        <v>150.9</v>
      </c>
      <c r="Y64" s="3">
        <v>4.7E-2</v>
      </c>
      <c r="Z64" s="3"/>
      <c r="AA64" s="2">
        <v>140.19999999999999</v>
      </c>
      <c r="AB64" s="3">
        <v>4.1000000000000002E-2</v>
      </c>
      <c r="AC64" s="2">
        <v>141.1</v>
      </c>
      <c r="AD64" s="3">
        <v>4.3999999999999997E-2</v>
      </c>
      <c r="AE64" s="2">
        <v>146.4</v>
      </c>
      <c r="AF64" s="3">
        <v>4.4999999999999998E-2</v>
      </c>
      <c r="AG64" s="2">
        <v>139.80000000000001</v>
      </c>
      <c r="AH64" s="3">
        <v>4.5999999999999999E-2</v>
      </c>
      <c r="AI64" s="2">
        <v>137.30000000000001</v>
      </c>
      <c r="AJ64" s="3">
        <v>0.05</v>
      </c>
      <c r="AK64" s="2">
        <v>137.5</v>
      </c>
      <c r="AL64" s="3">
        <v>4.8000000000000001E-2</v>
      </c>
    </row>
    <row r="65" spans="1:38" x14ac:dyDescent="0.2">
      <c r="A65" s="1" t="s">
        <v>24</v>
      </c>
      <c r="B65" s="2">
        <v>138.1</v>
      </c>
      <c r="C65" s="3">
        <v>1.6E-2</v>
      </c>
      <c r="D65" s="3"/>
      <c r="E65" s="3">
        <v>7.3999999999999996E-2</v>
      </c>
      <c r="F65" s="3">
        <v>-0.184</v>
      </c>
      <c r="G65" s="3">
        <v>4.0000000000000001E-3</v>
      </c>
      <c r="H65" s="3">
        <v>1.6E-2</v>
      </c>
      <c r="I65" s="5">
        <v>0</v>
      </c>
      <c r="J65" s="3">
        <v>-0.13300000000000001</v>
      </c>
      <c r="K65" s="3">
        <v>-1.6E-2</v>
      </c>
      <c r="L65" s="3">
        <v>2.1999999999999999E-2</v>
      </c>
      <c r="M65" s="3"/>
      <c r="N65" s="2">
        <v>120.3</v>
      </c>
      <c r="O65" s="3">
        <v>3.5000000000000003E-2</v>
      </c>
      <c r="P65" s="2">
        <v>107</v>
      </c>
      <c r="Q65" s="3">
        <v>8.0000000000000002E-3</v>
      </c>
      <c r="R65" s="2">
        <v>121.9</v>
      </c>
      <c r="S65" s="3">
        <v>1.9E-2</v>
      </c>
      <c r="T65" s="2">
        <v>134.4</v>
      </c>
      <c r="U65" s="3">
        <v>0.04</v>
      </c>
      <c r="V65" s="2">
        <v>136.5</v>
      </c>
      <c r="W65" s="3">
        <v>3.7999999999999999E-2</v>
      </c>
      <c r="X65" s="2">
        <v>145.5</v>
      </c>
      <c r="Y65" s="3">
        <v>-4.0000000000000001E-3</v>
      </c>
      <c r="Z65" s="3"/>
      <c r="AA65" s="2">
        <v>136</v>
      </c>
      <c r="AB65" s="3">
        <v>-2E-3</v>
      </c>
      <c r="AC65" s="2">
        <v>137.80000000000001</v>
      </c>
      <c r="AD65" s="3">
        <v>8.0000000000000002E-3</v>
      </c>
      <c r="AE65" s="2">
        <v>141.69999999999999</v>
      </c>
      <c r="AF65" s="3">
        <v>-1E-3</v>
      </c>
      <c r="AG65" s="2">
        <v>137.6</v>
      </c>
      <c r="AH65" s="3">
        <v>1.7999999999999999E-2</v>
      </c>
      <c r="AI65" s="2">
        <v>136.80000000000001</v>
      </c>
      <c r="AJ65" s="3">
        <v>3.2000000000000001E-2</v>
      </c>
      <c r="AK65" s="2">
        <v>136.9</v>
      </c>
      <c r="AL65" s="3">
        <v>2.9000000000000001E-2</v>
      </c>
    </row>
    <row r="66" spans="1:38" x14ac:dyDescent="0.2">
      <c r="A66" s="1" t="s">
        <v>23</v>
      </c>
      <c r="B66" s="2">
        <v>141</v>
      </c>
      <c r="C66" s="4">
        <v>2.9000000000000001E-2</v>
      </c>
      <c r="D66" s="2"/>
      <c r="E66" s="4">
        <v>6.8000000000000005E-2</v>
      </c>
      <c r="F66" s="4">
        <v>-0.112</v>
      </c>
      <c r="G66" s="4">
        <v>8.0000000000000002E-3</v>
      </c>
      <c r="H66" s="4">
        <v>4.5999999999999999E-2</v>
      </c>
      <c r="I66" s="5">
        <v>0</v>
      </c>
      <c r="J66" s="4">
        <v>-1.4999999999999999E-2</v>
      </c>
      <c r="K66" s="4">
        <v>1.0999999999999999E-2</v>
      </c>
      <c r="L66" s="4">
        <v>7.0000000000000007E-2</v>
      </c>
      <c r="M66" s="2"/>
      <c r="N66" s="2">
        <v>121.4</v>
      </c>
      <c r="O66" s="4">
        <v>3.6999999999999998E-2</v>
      </c>
      <c r="P66" s="2">
        <v>107.9</v>
      </c>
      <c r="Q66" s="4">
        <v>1.7000000000000001E-2</v>
      </c>
      <c r="R66" s="2">
        <v>123.5</v>
      </c>
      <c r="S66" s="4">
        <v>2.9000000000000001E-2</v>
      </c>
      <c r="T66" s="2">
        <v>136.19999999999999</v>
      </c>
      <c r="U66" s="4">
        <v>4.4999999999999998E-2</v>
      </c>
      <c r="V66" s="2">
        <v>138.5</v>
      </c>
      <c r="W66" s="4">
        <v>4.4999999999999998E-2</v>
      </c>
      <c r="X66" s="2">
        <v>149.80000000000001</v>
      </c>
      <c r="Y66" s="4">
        <v>1.7000000000000001E-2</v>
      </c>
      <c r="Z66" s="2"/>
      <c r="AA66" s="1">
        <v>139.5</v>
      </c>
      <c r="AB66" s="4">
        <v>1.4999999999999999E-2</v>
      </c>
      <c r="AC66" s="1">
        <v>141</v>
      </c>
      <c r="AD66" s="4">
        <v>2.3E-2</v>
      </c>
      <c r="AE66" s="1">
        <v>145.6</v>
      </c>
      <c r="AF66" s="4">
        <v>1.7000000000000001E-2</v>
      </c>
      <c r="AG66" s="1">
        <v>140.5</v>
      </c>
      <c r="AH66" s="4">
        <v>0.03</v>
      </c>
      <c r="AI66" s="1">
        <v>138.9</v>
      </c>
      <c r="AJ66" s="4">
        <v>0.04</v>
      </c>
      <c r="AK66" s="1">
        <v>139.19999999999999</v>
      </c>
      <c r="AL66" s="4">
        <v>4.1000000000000002E-2</v>
      </c>
    </row>
    <row r="67" spans="1:38" x14ac:dyDescent="0.2">
      <c r="A67" s="1" t="s">
        <v>22</v>
      </c>
      <c r="B67" s="2">
        <v>142.9</v>
      </c>
      <c r="C67" s="4">
        <v>2.7E-2</v>
      </c>
      <c r="D67" s="2"/>
      <c r="E67" s="4">
        <v>6.7000000000000004E-2</v>
      </c>
      <c r="F67" s="4">
        <v>-0.128</v>
      </c>
      <c r="G67" s="4">
        <v>7.0000000000000001E-3</v>
      </c>
      <c r="H67" s="4">
        <v>-1E-3</v>
      </c>
      <c r="I67" s="5">
        <v>0</v>
      </c>
      <c r="J67" s="4">
        <v>-3.1E-2</v>
      </c>
      <c r="K67" s="4">
        <v>3.2000000000000001E-2</v>
      </c>
      <c r="L67" s="4">
        <v>2.8000000000000001E-2</v>
      </c>
      <c r="M67" s="2"/>
      <c r="N67" s="2">
        <v>122.6</v>
      </c>
      <c r="O67" s="4">
        <v>3.6999999999999998E-2</v>
      </c>
      <c r="P67" s="2">
        <v>108.6</v>
      </c>
      <c r="Q67" s="4">
        <v>1.7999999999999999E-2</v>
      </c>
      <c r="R67" s="2">
        <v>124.8</v>
      </c>
      <c r="S67" s="4">
        <v>2.9000000000000001E-2</v>
      </c>
      <c r="T67" s="2">
        <v>138</v>
      </c>
      <c r="U67" s="4">
        <v>4.4999999999999998E-2</v>
      </c>
      <c r="V67" s="2">
        <v>140.4</v>
      </c>
      <c r="W67" s="4">
        <v>4.4999999999999998E-2</v>
      </c>
      <c r="X67" s="2">
        <v>151.80000000000001</v>
      </c>
      <c r="Y67" s="4">
        <v>1.2999999999999999E-2</v>
      </c>
      <c r="Z67" s="2"/>
      <c r="AA67" s="1">
        <v>141.1</v>
      </c>
      <c r="AB67" s="4">
        <v>1.2999999999999999E-2</v>
      </c>
      <c r="AC67" s="1">
        <v>142.69999999999999</v>
      </c>
      <c r="AD67" s="4">
        <v>2.1000000000000001E-2</v>
      </c>
      <c r="AE67" s="1">
        <v>147.5</v>
      </c>
      <c r="AF67" s="4">
        <v>1.4E-2</v>
      </c>
      <c r="AG67" s="1">
        <v>142.4</v>
      </c>
      <c r="AH67" s="4">
        <v>2.9000000000000001E-2</v>
      </c>
      <c r="AI67" s="1">
        <v>140.80000000000001</v>
      </c>
      <c r="AJ67" s="4">
        <v>3.9E-2</v>
      </c>
      <c r="AK67" s="1">
        <v>141.1</v>
      </c>
      <c r="AL67" s="4">
        <v>3.9E-2</v>
      </c>
    </row>
    <row r="68" spans="1:38" x14ac:dyDescent="0.2">
      <c r="A68" s="1" t="s">
        <v>21</v>
      </c>
      <c r="B68" s="2">
        <v>144.6</v>
      </c>
      <c r="C68" s="4">
        <v>2.9000000000000001E-2</v>
      </c>
      <c r="D68" s="2"/>
      <c r="E68" s="4">
        <v>5.8000000000000003E-2</v>
      </c>
      <c r="F68" s="4">
        <v>-0.108</v>
      </c>
      <c r="G68" s="4">
        <v>3.0000000000000001E-3</v>
      </c>
      <c r="H68" s="4">
        <v>1.7999999999999999E-2</v>
      </c>
      <c r="I68" s="5">
        <v>0</v>
      </c>
      <c r="J68" s="4">
        <v>5.0000000000000001E-3</v>
      </c>
      <c r="K68" s="4">
        <v>5.8999999999999997E-2</v>
      </c>
      <c r="L68" s="4">
        <v>0.182</v>
      </c>
      <c r="M68" s="2"/>
      <c r="N68" s="2">
        <v>123.8</v>
      </c>
      <c r="O68" s="4">
        <v>3.5999999999999997E-2</v>
      </c>
      <c r="P68" s="2">
        <v>109.4</v>
      </c>
      <c r="Q68" s="4">
        <v>2.1000000000000001E-2</v>
      </c>
      <c r="R68" s="2">
        <v>126.2</v>
      </c>
      <c r="S68" s="4">
        <v>3.1E-2</v>
      </c>
      <c r="T68" s="2">
        <v>139.80000000000001</v>
      </c>
      <c r="U68" s="4">
        <v>4.3999999999999997E-2</v>
      </c>
      <c r="V68" s="2">
        <v>142.30000000000001</v>
      </c>
      <c r="W68" s="4">
        <v>4.3999999999999997E-2</v>
      </c>
      <c r="X68" s="2">
        <v>153.5</v>
      </c>
      <c r="Y68" s="4">
        <v>1.7000000000000001E-2</v>
      </c>
      <c r="Z68" s="2"/>
      <c r="AA68" s="1">
        <v>142.5</v>
      </c>
      <c r="AB68" s="4">
        <v>1.6E-2</v>
      </c>
      <c r="AC68" s="1">
        <v>144.30000000000001</v>
      </c>
      <c r="AD68" s="4">
        <v>2.3E-2</v>
      </c>
      <c r="AE68" s="1">
        <v>149.1</v>
      </c>
      <c r="AF68" s="4">
        <v>1.7999999999999999E-2</v>
      </c>
      <c r="AG68" s="1">
        <v>144.1</v>
      </c>
      <c r="AH68" s="4">
        <v>3.1E-2</v>
      </c>
      <c r="AI68" s="1">
        <v>142.5</v>
      </c>
      <c r="AJ68" s="4">
        <v>3.7999999999999999E-2</v>
      </c>
      <c r="AK68" s="2">
        <v>143</v>
      </c>
      <c r="AL68" s="4">
        <v>3.9E-2</v>
      </c>
    </row>
    <row r="69" spans="1:38" x14ac:dyDescent="0.2">
      <c r="A69" s="1" t="s">
        <v>20</v>
      </c>
      <c r="B69" s="2">
        <v>148</v>
      </c>
      <c r="C69" s="4">
        <v>7.1999999999999995E-2</v>
      </c>
      <c r="D69" s="2"/>
      <c r="E69" s="4">
        <v>6.2E-2</v>
      </c>
      <c r="F69" s="4">
        <v>0.23499999999999999</v>
      </c>
      <c r="G69" s="4">
        <v>8.0000000000000002E-3</v>
      </c>
      <c r="H69" s="4">
        <v>3.3000000000000002E-2</v>
      </c>
      <c r="I69" s="5">
        <v>0</v>
      </c>
      <c r="J69" s="4">
        <v>0.185</v>
      </c>
      <c r="K69" s="4">
        <v>3.5999999999999997E-2</v>
      </c>
      <c r="L69" s="4">
        <v>0.156</v>
      </c>
      <c r="M69" s="2"/>
      <c r="N69" s="2">
        <v>125.1</v>
      </c>
      <c r="O69" s="4">
        <v>0.04</v>
      </c>
      <c r="P69" s="2">
        <v>110</v>
      </c>
      <c r="Q69" s="4">
        <v>2.7E-2</v>
      </c>
      <c r="R69" s="2">
        <v>127.7</v>
      </c>
      <c r="S69" s="4">
        <v>4.8000000000000001E-2</v>
      </c>
      <c r="T69" s="2">
        <v>141.9</v>
      </c>
      <c r="U69" s="4">
        <v>5.6000000000000001E-2</v>
      </c>
      <c r="V69" s="2">
        <v>144.6</v>
      </c>
      <c r="W69" s="4">
        <v>5.8999999999999997E-2</v>
      </c>
      <c r="X69" s="2">
        <v>158.6</v>
      </c>
      <c r="Y69" s="4">
        <v>0.09</v>
      </c>
      <c r="Z69" s="2"/>
      <c r="AA69" s="2">
        <v>146.6</v>
      </c>
      <c r="AB69" s="4">
        <v>7.8E-2</v>
      </c>
      <c r="AC69" s="2">
        <v>148.1</v>
      </c>
      <c r="AD69" s="4">
        <v>7.4999999999999997E-2</v>
      </c>
      <c r="AE69" s="2">
        <v>153.69999999999999</v>
      </c>
      <c r="AF69" s="4">
        <v>8.5000000000000006E-2</v>
      </c>
      <c r="AG69" s="2">
        <v>147.4</v>
      </c>
      <c r="AH69" s="4">
        <v>7.0999999999999994E-2</v>
      </c>
      <c r="AI69" s="2">
        <v>145.19999999999999</v>
      </c>
      <c r="AJ69" s="4">
        <v>6.2E-2</v>
      </c>
      <c r="AK69" s="2">
        <v>145.6</v>
      </c>
      <c r="AL69" s="4">
        <v>6.4000000000000001E-2</v>
      </c>
    </row>
    <row r="70" spans="1:38" x14ac:dyDescent="0.2">
      <c r="A70" s="1" t="s">
        <v>19</v>
      </c>
      <c r="B70" s="2">
        <v>144.19999999999999</v>
      </c>
      <c r="C70" s="3">
        <v>2.1999999999999999E-2</v>
      </c>
      <c r="D70" s="2"/>
      <c r="E70" s="3">
        <v>6.5000000000000002E-2</v>
      </c>
      <c r="F70" s="3">
        <v>-0.14099999999999999</v>
      </c>
      <c r="G70" s="3">
        <v>6.0000000000000001E-3</v>
      </c>
      <c r="H70" s="3">
        <v>-7.0000000000000001E-3</v>
      </c>
      <c r="I70" s="3">
        <v>0</v>
      </c>
      <c r="J70" s="3">
        <v>-0.13700000000000001</v>
      </c>
      <c r="K70" s="3">
        <v>2.5000000000000001E-2</v>
      </c>
      <c r="L70" s="3">
        <v>6.3E-2</v>
      </c>
      <c r="M70" s="2"/>
      <c r="N70" s="2">
        <v>125.6</v>
      </c>
      <c r="O70" s="3">
        <v>3.5000000000000003E-2</v>
      </c>
      <c r="P70" s="2">
        <v>109.3</v>
      </c>
      <c r="Q70" s="3">
        <v>1.2999999999999999E-2</v>
      </c>
      <c r="R70" s="2">
        <v>126.3</v>
      </c>
      <c r="S70" s="3">
        <v>2.3E-2</v>
      </c>
      <c r="T70" s="2">
        <v>141.5</v>
      </c>
      <c r="U70" s="3">
        <v>3.9E-2</v>
      </c>
      <c r="V70" s="2">
        <v>143.80000000000001</v>
      </c>
      <c r="W70" s="3">
        <v>3.7999999999999999E-2</v>
      </c>
      <c r="X70" s="2">
        <v>151.1</v>
      </c>
      <c r="Y70" s="3">
        <v>8.0000000000000002E-3</v>
      </c>
      <c r="Z70" s="2"/>
      <c r="AA70" s="2">
        <v>140.80000000000001</v>
      </c>
      <c r="AB70" s="3">
        <v>8.9999999999999993E-3</v>
      </c>
      <c r="AC70" s="2">
        <v>143.5</v>
      </c>
      <c r="AD70" s="3">
        <v>1.7999999999999999E-2</v>
      </c>
      <c r="AE70" s="2">
        <v>147.1</v>
      </c>
      <c r="AF70" s="3">
        <v>0.01</v>
      </c>
      <c r="AG70" s="2">
        <v>143.9</v>
      </c>
      <c r="AH70" s="3">
        <v>2.4E-2</v>
      </c>
      <c r="AI70" s="2">
        <v>143.5</v>
      </c>
      <c r="AJ70" s="3">
        <v>3.3000000000000002E-2</v>
      </c>
      <c r="AK70" s="2">
        <v>143.4</v>
      </c>
      <c r="AL70" s="3">
        <v>0.03</v>
      </c>
    </row>
    <row r="71" spans="1:38" x14ac:dyDescent="0.2">
      <c r="A71" s="1" t="s">
        <v>18</v>
      </c>
      <c r="B71" s="2">
        <v>148.80000000000001</v>
      </c>
      <c r="C71" s="3">
        <v>4.2000000000000003E-2</v>
      </c>
      <c r="D71" s="2"/>
      <c r="E71" s="3">
        <v>0.06</v>
      </c>
      <c r="F71" s="3">
        <v>3.9E-2</v>
      </c>
      <c r="G71" s="3">
        <v>7.0000000000000001E-3</v>
      </c>
      <c r="H71" s="3">
        <v>-6.0000000000000001E-3</v>
      </c>
      <c r="I71" s="3">
        <v>0</v>
      </c>
      <c r="J71" s="3">
        <v>-1.2E-2</v>
      </c>
      <c r="K71" s="3">
        <v>2E-3</v>
      </c>
      <c r="L71" s="3">
        <v>7.4999999999999997E-2</v>
      </c>
      <c r="M71" s="2"/>
      <c r="N71" s="2">
        <v>126.7</v>
      </c>
      <c r="O71" s="3">
        <v>3.4000000000000002E-2</v>
      </c>
      <c r="P71" s="2">
        <v>110.2</v>
      </c>
      <c r="Q71" s="3">
        <v>1.4999999999999999E-2</v>
      </c>
      <c r="R71" s="2">
        <v>128.5</v>
      </c>
      <c r="S71" s="3">
        <v>2.9000000000000001E-2</v>
      </c>
      <c r="T71" s="2">
        <v>143.80000000000001</v>
      </c>
      <c r="U71" s="3">
        <v>4.2000000000000003E-2</v>
      </c>
      <c r="V71" s="2">
        <v>146.5</v>
      </c>
      <c r="W71" s="3">
        <v>4.2999999999999997E-2</v>
      </c>
      <c r="X71" s="2">
        <v>158.4</v>
      </c>
      <c r="Y71" s="3">
        <v>4.3999999999999997E-2</v>
      </c>
      <c r="Z71" s="2"/>
      <c r="AA71" s="2">
        <v>146.5</v>
      </c>
      <c r="AB71" s="3">
        <v>3.9E-2</v>
      </c>
      <c r="AC71" s="2">
        <v>148.6</v>
      </c>
      <c r="AD71" s="3">
        <v>4.1000000000000002E-2</v>
      </c>
      <c r="AE71" s="2">
        <v>153.6</v>
      </c>
      <c r="AF71" s="3">
        <v>4.2000000000000003E-2</v>
      </c>
      <c r="AG71" s="2">
        <v>148.30000000000001</v>
      </c>
      <c r="AH71" s="3">
        <v>4.2000000000000003E-2</v>
      </c>
      <c r="AI71" s="2">
        <v>146.80000000000001</v>
      </c>
      <c r="AJ71" s="3">
        <v>4.2999999999999997E-2</v>
      </c>
      <c r="AK71" s="2">
        <v>146.9</v>
      </c>
      <c r="AL71" s="3">
        <v>4.1000000000000002E-2</v>
      </c>
    </row>
    <row r="72" spans="1:38" x14ac:dyDescent="0.2">
      <c r="A72" s="1" t="s">
        <v>17</v>
      </c>
      <c r="B72" s="2">
        <v>151.80000000000001</v>
      </c>
      <c r="C72" s="3">
        <v>0.05</v>
      </c>
      <c r="D72" s="2"/>
      <c r="E72" s="3">
        <v>6.7000000000000004E-2</v>
      </c>
      <c r="F72" s="3">
        <v>0.10299999999999999</v>
      </c>
      <c r="G72" s="3">
        <v>-8.0000000000000002E-3</v>
      </c>
      <c r="H72" s="3">
        <v>-6.0999999999999999E-2</v>
      </c>
      <c r="I72" s="3">
        <v>0</v>
      </c>
      <c r="J72" s="3">
        <v>-6.0000000000000001E-3</v>
      </c>
      <c r="K72" s="3">
        <v>-1.0999999999999999E-2</v>
      </c>
      <c r="L72" s="3">
        <v>3.5999999999999997E-2</v>
      </c>
      <c r="M72" s="2"/>
      <c r="N72" s="2">
        <v>127.9</v>
      </c>
      <c r="O72" s="3">
        <v>3.3000000000000002E-2</v>
      </c>
      <c r="P72" s="2">
        <v>110.7</v>
      </c>
      <c r="Q72" s="3">
        <v>1.0999999999999999E-2</v>
      </c>
      <c r="R72" s="2">
        <v>130.1</v>
      </c>
      <c r="S72" s="3">
        <v>3.1E-2</v>
      </c>
      <c r="T72" s="2">
        <v>146.19999999999999</v>
      </c>
      <c r="U72" s="3">
        <v>4.5999999999999999E-2</v>
      </c>
      <c r="V72" s="2">
        <v>149</v>
      </c>
      <c r="W72" s="3">
        <v>4.7E-2</v>
      </c>
      <c r="X72" s="2">
        <v>162.30000000000001</v>
      </c>
      <c r="Y72" s="3">
        <v>5.8000000000000003E-2</v>
      </c>
      <c r="Z72" s="2"/>
      <c r="AA72" s="2">
        <v>149.69999999999999</v>
      </c>
      <c r="AB72" s="3">
        <v>5.0999999999999997E-2</v>
      </c>
      <c r="AC72" s="2">
        <v>151.69999999999999</v>
      </c>
      <c r="AD72" s="3">
        <v>5.1999999999999998E-2</v>
      </c>
      <c r="AE72" s="2">
        <v>157.30000000000001</v>
      </c>
      <c r="AF72" s="3">
        <v>5.5E-2</v>
      </c>
      <c r="AG72" s="2">
        <v>151.30000000000001</v>
      </c>
      <c r="AH72" s="3">
        <v>0.05</v>
      </c>
      <c r="AI72" s="2">
        <v>149.4</v>
      </c>
      <c r="AJ72" s="3">
        <v>4.8000000000000001E-2</v>
      </c>
      <c r="AK72" s="2">
        <v>149.5</v>
      </c>
      <c r="AL72" s="3">
        <v>4.5999999999999999E-2</v>
      </c>
    </row>
    <row r="73" spans="1:38" x14ac:dyDescent="0.2">
      <c r="A73" s="1" t="s">
        <v>16</v>
      </c>
      <c r="B73" s="2">
        <v>157</v>
      </c>
      <c r="C73" s="3">
        <v>6.0999999999999999E-2</v>
      </c>
      <c r="D73" s="2"/>
      <c r="E73" s="3">
        <v>7.3999999999999996E-2</v>
      </c>
      <c r="F73" s="3">
        <v>0.14299999999999999</v>
      </c>
      <c r="G73" s="3">
        <v>-8.9999999999999993E-3</v>
      </c>
      <c r="H73" s="3">
        <v>-4.9000000000000002E-2</v>
      </c>
      <c r="I73" s="3">
        <v>0</v>
      </c>
      <c r="J73" s="3">
        <v>-5.0000000000000001E-3</v>
      </c>
      <c r="K73" s="3">
        <v>1.4999999999999999E-2</v>
      </c>
      <c r="L73" s="3">
        <v>0.02</v>
      </c>
      <c r="M73" s="2"/>
      <c r="N73" s="2">
        <v>129.80000000000001</v>
      </c>
      <c r="O73" s="3">
        <v>3.7999999999999999E-2</v>
      </c>
      <c r="P73" s="2">
        <v>111.7</v>
      </c>
      <c r="Q73" s="3">
        <v>1.6E-2</v>
      </c>
      <c r="R73" s="2">
        <v>132.6</v>
      </c>
      <c r="S73" s="3">
        <v>3.7999999999999999E-2</v>
      </c>
      <c r="T73" s="2">
        <v>149.4</v>
      </c>
      <c r="U73" s="3">
        <v>5.2999999999999999E-2</v>
      </c>
      <c r="V73" s="2">
        <v>152.5</v>
      </c>
      <c r="W73" s="3">
        <v>5.5E-2</v>
      </c>
      <c r="X73" s="2">
        <v>170</v>
      </c>
      <c r="Y73" s="3">
        <v>7.1999999999999995E-2</v>
      </c>
      <c r="Z73" s="2"/>
      <c r="AA73" s="2">
        <v>155.80000000000001</v>
      </c>
      <c r="AB73" s="3">
        <v>6.3E-2</v>
      </c>
      <c r="AC73" s="2">
        <v>157.5</v>
      </c>
      <c r="AD73" s="3">
        <v>6.4000000000000001E-2</v>
      </c>
      <c r="AE73" s="2">
        <v>164.2</v>
      </c>
      <c r="AF73" s="3">
        <v>6.9000000000000006E-2</v>
      </c>
      <c r="AG73" s="2">
        <v>156.30000000000001</v>
      </c>
      <c r="AH73" s="3">
        <v>6.0999999999999999E-2</v>
      </c>
      <c r="AI73" s="2">
        <v>153.30000000000001</v>
      </c>
      <c r="AJ73" s="3">
        <v>5.6000000000000001E-2</v>
      </c>
      <c r="AK73" s="2">
        <v>153.30000000000001</v>
      </c>
      <c r="AL73" s="3">
        <v>5.2999999999999999E-2</v>
      </c>
    </row>
    <row r="74" spans="1:38" x14ac:dyDescent="0.2">
      <c r="A74" s="1" t="s">
        <v>15</v>
      </c>
      <c r="B74" s="2">
        <v>160.69999999999999</v>
      </c>
      <c r="C74" s="3">
        <v>0.115</v>
      </c>
      <c r="D74" s="2"/>
      <c r="E74" s="3">
        <v>8.1000000000000003E-2</v>
      </c>
      <c r="F74" s="3">
        <v>0.58399999999999996</v>
      </c>
      <c r="G74" s="3">
        <v>1.2999999999999999E-2</v>
      </c>
      <c r="H74" s="3">
        <v>-4.0000000000000001E-3</v>
      </c>
      <c r="I74" s="3">
        <v>0</v>
      </c>
      <c r="J74" s="3">
        <v>0.35699999999999998</v>
      </c>
      <c r="K74" s="3">
        <v>-0.01</v>
      </c>
      <c r="L74" s="3">
        <v>8.5000000000000006E-2</v>
      </c>
      <c r="M74" s="2"/>
      <c r="N74" s="2">
        <v>131.9</v>
      </c>
      <c r="O74" s="3">
        <v>5.0999999999999997E-2</v>
      </c>
      <c r="P74" s="2">
        <v>112.9</v>
      </c>
      <c r="Q74" s="3">
        <v>3.2000000000000001E-2</v>
      </c>
      <c r="R74" s="2">
        <v>134.6</v>
      </c>
      <c r="S74" s="3">
        <v>6.5000000000000002E-2</v>
      </c>
      <c r="T74" s="2">
        <v>152.1</v>
      </c>
      <c r="U74" s="3">
        <v>7.4999999999999997E-2</v>
      </c>
      <c r="V74" s="2">
        <v>155.4</v>
      </c>
      <c r="W74" s="3">
        <v>8.1000000000000003E-2</v>
      </c>
      <c r="X74" s="2">
        <v>174.9</v>
      </c>
      <c r="Y74" s="3">
        <v>0.158</v>
      </c>
      <c r="Z74" s="2"/>
      <c r="AA74" s="2">
        <v>159.9</v>
      </c>
      <c r="AB74" s="3">
        <v>0.13600000000000001</v>
      </c>
      <c r="AC74" s="2">
        <v>161.30000000000001</v>
      </c>
      <c r="AD74" s="3">
        <v>0.125</v>
      </c>
      <c r="AE74" s="2">
        <v>168.7</v>
      </c>
      <c r="AF74" s="3">
        <v>0.14699999999999999</v>
      </c>
      <c r="AG74" s="2">
        <v>159.80000000000001</v>
      </c>
      <c r="AH74" s="3">
        <v>0.111</v>
      </c>
      <c r="AI74" s="2">
        <v>156.5</v>
      </c>
      <c r="AJ74" s="3">
        <v>0.09</v>
      </c>
      <c r="AK74" s="2">
        <v>156.6</v>
      </c>
      <c r="AL74" s="3">
        <v>9.1999999999999998E-2</v>
      </c>
    </row>
    <row r="75" spans="1:38" x14ac:dyDescent="0.2">
      <c r="A75" s="1" t="s">
        <v>14</v>
      </c>
      <c r="B75" s="2">
        <v>165.2</v>
      </c>
      <c r="C75" s="3">
        <v>0.11</v>
      </c>
      <c r="D75" s="2"/>
      <c r="E75" s="3">
        <v>9.9000000000000005E-2</v>
      </c>
      <c r="F75" s="3">
        <v>0.372</v>
      </c>
      <c r="G75" s="3">
        <v>1.9E-2</v>
      </c>
      <c r="H75" s="3">
        <v>4.3999999999999997E-2</v>
      </c>
      <c r="I75" s="3">
        <v>0</v>
      </c>
      <c r="J75" s="3">
        <v>0.24199999999999999</v>
      </c>
      <c r="K75" s="3">
        <v>-1.2999999999999999E-2</v>
      </c>
      <c r="L75" s="3">
        <v>0.13600000000000001</v>
      </c>
      <c r="M75" s="2"/>
      <c r="N75" s="2">
        <v>134.5</v>
      </c>
      <c r="O75" s="3">
        <v>6.0999999999999999E-2</v>
      </c>
      <c r="P75" s="2">
        <v>114.1</v>
      </c>
      <c r="Q75" s="3">
        <v>3.5000000000000003E-2</v>
      </c>
      <c r="R75" s="2">
        <v>137.19999999999999</v>
      </c>
      <c r="S75" s="3">
        <v>6.8000000000000005E-2</v>
      </c>
      <c r="T75" s="2">
        <v>155.80000000000001</v>
      </c>
      <c r="U75" s="3">
        <v>8.3000000000000004E-2</v>
      </c>
      <c r="V75" s="2">
        <v>159.4</v>
      </c>
      <c r="W75" s="3">
        <v>8.7999999999999995E-2</v>
      </c>
      <c r="X75" s="2">
        <v>180.6</v>
      </c>
      <c r="Y75" s="3">
        <v>0.14000000000000001</v>
      </c>
      <c r="Z75" s="2"/>
      <c r="AA75" s="2">
        <v>164.4</v>
      </c>
      <c r="AB75" s="3">
        <v>0.122</v>
      </c>
      <c r="AC75" s="2">
        <v>165.9</v>
      </c>
      <c r="AD75" s="3">
        <v>0.11600000000000001</v>
      </c>
      <c r="AE75" s="2">
        <v>173.8</v>
      </c>
      <c r="AF75" s="3">
        <v>0.13100000000000001</v>
      </c>
      <c r="AG75" s="2">
        <v>164.3</v>
      </c>
      <c r="AH75" s="3">
        <v>0.107</v>
      </c>
      <c r="AI75" s="2">
        <v>160.69999999999999</v>
      </c>
      <c r="AJ75" s="3">
        <v>9.5000000000000001E-2</v>
      </c>
      <c r="AK75" s="2">
        <v>160.9</v>
      </c>
      <c r="AL75" s="3">
        <v>9.6000000000000002E-2</v>
      </c>
    </row>
    <row r="76" spans="1:38" x14ac:dyDescent="0.2">
      <c r="A76" s="1" t="s">
        <v>13</v>
      </c>
      <c r="B76" s="2">
        <v>169.4</v>
      </c>
      <c r="C76" s="3">
        <v>0.11600000000000001</v>
      </c>
      <c r="D76" s="2"/>
      <c r="E76" s="3">
        <v>0.109</v>
      </c>
      <c r="F76" s="3">
        <v>0.34799999999999998</v>
      </c>
      <c r="G76" s="3">
        <v>0.05</v>
      </c>
      <c r="H76" s="3">
        <v>8.8999999999999996E-2</v>
      </c>
      <c r="I76" s="3">
        <v>0</v>
      </c>
      <c r="J76" s="3">
        <v>0.22900000000000001</v>
      </c>
      <c r="K76" s="3">
        <v>-1.7999999999999999E-2</v>
      </c>
      <c r="L76" s="3">
        <v>0.10100000000000001</v>
      </c>
      <c r="M76" s="2"/>
      <c r="N76" s="2">
        <v>137.19999999999999</v>
      </c>
      <c r="O76" s="3">
        <v>7.1999999999999995E-2</v>
      </c>
      <c r="P76" s="2">
        <v>115.5</v>
      </c>
      <c r="Q76" s="3">
        <v>4.3999999999999997E-2</v>
      </c>
      <c r="R76" s="2">
        <v>139.80000000000001</v>
      </c>
      <c r="S76" s="3">
        <v>7.4999999999999997E-2</v>
      </c>
      <c r="T76" s="2">
        <v>159.5</v>
      </c>
      <c r="U76" s="3">
        <v>9.0999999999999998E-2</v>
      </c>
      <c r="V76" s="2">
        <v>163.19999999999999</v>
      </c>
      <c r="W76" s="3">
        <v>9.6000000000000002E-2</v>
      </c>
      <c r="X76" s="2">
        <v>185.6</v>
      </c>
      <c r="Y76" s="3">
        <v>0.14399999999999999</v>
      </c>
      <c r="Z76" s="2"/>
      <c r="AA76" s="2">
        <v>168.6</v>
      </c>
      <c r="AB76" s="3">
        <v>0.127</v>
      </c>
      <c r="AC76" s="2">
        <v>170.2</v>
      </c>
      <c r="AD76" s="3">
        <v>0.121</v>
      </c>
      <c r="AE76" s="2">
        <v>178.5</v>
      </c>
      <c r="AF76" s="3">
        <v>0.13500000000000001</v>
      </c>
      <c r="AG76" s="2">
        <v>168.4</v>
      </c>
      <c r="AH76" s="3">
        <v>0.113</v>
      </c>
      <c r="AI76" s="2">
        <v>164.6</v>
      </c>
      <c r="AJ76" s="3">
        <v>0.10199999999999999</v>
      </c>
      <c r="AK76" s="2">
        <v>164.8</v>
      </c>
      <c r="AL76" s="3">
        <v>0.10199999999999999</v>
      </c>
    </row>
    <row r="77" spans="1:38" x14ac:dyDescent="0.2">
      <c r="A77" s="1" t="s">
        <v>12</v>
      </c>
      <c r="B77" s="2">
        <v>171.3</v>
      </c>
      <c r="C77" s="3">
        <v>9.0999999999999998E-2</v>
      </c>
      <c r="D77" s="2"/>
      <c r="E77" s="3">
        <v>0.106</v>
      </c>
      <c r="F77" s="3">
        <v>0.121</v>
      </c>
      <c r="G77" s="3">
        <v>6.2E-2</v>
      </c>
      <c r="H77" s="3">
        <v>0.121</v>
      </c>
      <c r="I77" s="3">
        <v>0</v>
      </c>
      <c r="J77" s="3">
        <v>0.182</v>
      </c>
      <c r="K77" s="3">
        <v>-2.8000000000000001E-2</v>
      </c>
      <c r="L77" s="3">
        <v>0.19600000000000001</v>
      </c>
      <c r="M77" s="2"/>
      <c r="N77" s="2">
        <v>139.4</v>
      </c>
      <c r="O77" s="3">
        <v>7.3999999999999996E-2</v>
      </c>
      <c r="P77" s="2">
        <v>116.6</v>
      </c>
      <c r="Q77" s="3">
        <v>4.3999999999999997E-2</v>
      </c>
      <c r="R77" s="2">
        <v>141.5</v>
      </c>
      <c r="S77" s="3">
        <v>6.7000000000000004E-2</v>
      </c>
      <c r="T77" s="2">
        <v>162.19999999999999</v>
      </c>
      <c r="U77" s="3">
        <v>8.5999999999999993E-2</v>
      </c>
      <c r="V77" s="2">
        <v>166</v>
      </c>
      <c r="W77" s="3">
        <v>8.8999999999999996E-2</v>
      </c>
      <c r="X77" s="2">
        <v>186.8</v>
      </c>
      <c r="Y77" s="3">
        <v>9.9000000000000005E-2</v>
      </c>
      <c r="Z77" s="2"/>
      <c r="AA77" s="2">
        <v>169.7</v>
      </c>
      <c r="AB77" s="3">
        <v>8.8999999999999996E-2</v>
      </c>
      <c r="AC77" s="2">
        <v>171.6</v>
      </c>
      <c r="AD77" s="3">
        <v>8.8999999999999996E-2</v>
      </c>
      <c r="AE77" s="2">
        <v>179.6</v>
      </c>
      <c r="AF77" s="3">
        <v>9.4E-2</v>
      </c>
      <c r="AG77" s="2">
        <v>170.3</v>
      </c>
      <c r="AH77" s="3">
        <v>8.8999999999999996E-2</v>
      </c>
      <c r="AI77" s="2">
        <v>167.1</v>
      </c>
      <c r="AJ77" s="3">
        <v>0.09</v>
      </c>
      <c r="AK77" s="2">
        <v>167.4</v>
      </c>
      <c r="AL77" s="3">
        <v>9.1999999999999998E-2</v>
      </c>
    </row>
    <row r="78" spans="1:38" x14ac:dyDescent="0.2">
      <c r="A78" s="1" t="s">
        <v>11</v>
      </c>
      <c r="B78" s="2">
        <v>170.4</v>
      </c>
      <c r="C78" s="3">
        <v>6.0999999999999999E-2</v>
      </c>
      <c r="D78" s="2"/>
      <c r="E78" s="3">
        <v>0.108</v>
      </c>
      <c r="F78" s="3">
        <v>-8.8999999999999996E-2</v>
      </c>
      <c r="G78" s="3">
        <v>6.5000000000000002E-2</v>
      </c>
      <c r="H78" s="3">
        <v>0.14899999999999999</v>
      </c>
      <c r="I78" s="3">
        <v>0</v>
      </c>
      <c r="J78" s="3">
        <v>1.4999999999999999E-2</v>
      </c>
      <c r="K78" s="3">
        <v>-5.7000000000000002E-2</v>
      </c>
      <c r="L78" s="3">
        <v>0.41199999999999998</v>
      </c>
      <c r="M78" s="2"/>
      <c r="N78" s="2">
        <v>141.9</v>
      </c>
      <c r="O78" s="3">
        <v>7.5999999999999998E-2</v>
      </c>
      <c r="P78" s="2">
        <v>117.3</v>
      </c>
      <c r="Q78" s="3">
        <v>3.9E-2</v>
      </c>
      <c r="R78" s="2">
        <v>141.80000000000001</v>
      </c>
      <c r="S78" s="3">
        <v>5.3999999999999999E-2</v>
      </c>
      <c r="T78" s="2">
        <v>164</v>
      </c>
      <c r="U78" s="3">
        <v>7.8E-2</v>
      </c>
      <c r="V78" s="2">
        <v>167.4</v>
      </c>
      <c r="W78" s="3">
        <v>7.8E-2</v>
      </c>
      <c r="X78" s="2">
        <v>183.3</v>
      </c>
      <c r="Y78" s="3">
        <v>4.8000000000000001E-2</v>
      </c>
      <c r="Z78" s="2"/>
      <c r="AA78" s="2">
        <v>167.1</v>
      </c>
      <c r="AB78" s="3">
        <v>4.4999999999999998E-2</v>
      </c>
      <c r="AC78" s="2">
        <v>169.8</v>
      </c>
      <c r="AD78" s="3">
        <v>5.1999999999999998E-2</v>
      </c>
      <c r="AE78" s="2">
        <v>176.5</v>
      </c>
      <c r="AF78" s="3">
        <v>4.5999999999999999E-2</v>
      </c>
      <c r="AG78" s="2">
        <v>169.6</v>
      </c>
      <c r="AH78" s="3">
        <v>6.0999999999999999E-2</v>
      </c>
      <c r="AI78" s="2">
        <v>168.2</v>
      </c>
      <c r="AJ78" s="3">
        <v>7.4999999999999997E-2</v>
      </c>
      <c r="AK78" s="2">
        <v>168.3</v>
      </c>
      <c r="AL78" s="3">
        <v>7.4999999999999997E-2</v>
      </c>
    </row>
    <row r="79" spans="1:38" x14ac:dyDescent="0.2">
      <c r="A79" s="1" t="s">
        <v>10</v>
      </c>
      <c r="B79" s="2">
        <v>170</v>
      </c>
      <c r="C79" s="3">
        <v>2.9000000000000001E-2</v>
      </c>
      <c r="D79" s="2"/>
      <c r="E79" s="3">
        <v>0.1</v>
      </c>
      <c r="F79" s="3">
        <v>-0.22700000000000001</v>
      </c>
      <c r="G79" s="3">
        <v>8.1000000000000003E-2</v>
      </c>
      <c r="H79" s="3">
        <v>0.14299999999999999</v>
      </c>
      <c r="I79" s="3">
        <v>0</v>
      </c>
      <c r="J79" s="3">
        <v>-0.107</v>
      </c>
      <c r="K79" s="3">
        <v>-0.13300000000000001</v>
      </c>
      <c r="L79" s="3">
        <v>0.35699999999999998</v>
      </c>
      <c r="M79" s="2"/>
      <c r="N79" s="2">
        <v>143.69999999999999</v>
      </c>
      <c r="O79" s="3">
        <v>6.9000000000000006E-2</v>
      </c>
      <c r="P79" s="2">
        <v>117.2</v>
      </c>
      <c r="Q79" s="3">
        <v>2.7E-2</v>
      </c>
      <c r="R79" s="2">
        <v>141.80000000000001</v>
      </c>
      <c r="S79" s="3">
        <v>3.3000000000000002E-2</v>
      </c>
      <c r="T79" s="2">
        <v>165.4</v>
      </c>
      <c r="U79" s="3">
        <v>6.0999999999999999E-2</v>
      </c>
      <c r="V79" s="2">
        <v>168.7</v>
      </c>
      <c r="W79" s="3">
        <v>5.8000000000000003E-2</v>
      </c>
      <c r="X79" s="2">
        <v>181.1</v>
      </c>
      <c r="Y79" s="3">
        <v>3.0000000000000001E-3</v>
      </c>
      <c r="Z79" s="2"/>
      <c r="AA79" s="2">
        <v>165.5</v>
      </c>
      <c r="AB79" s="3">
        <v>6.0000000000000001E-3</v>
      </c>
      <c r="AC79" s="2">
        <v>168.7</v>
      </c>
      <c r="AD79" s="3">
        <v>1.7000000000000001E-2</v>
      </c>
      <c r="AE79" s="2">
        <v>174.4</v>
      </c>
      <c r="AF79" s="3">
        <v>3.0000000000000001E-3</v>
      </c>
      <c r="AG79" s="2">
        <v>169.2</v>
      </c>
      <c r="AH79" s="3">
        <v>0.03</v>
      </c>
      <c r="AI79" s="2">
        <v>169.3</v>
      </c>
      <c r="AJ79" s="3">
        <v>5.3999999999999999E-2</v>
      </c>
      <c r="AK79" s="2">
        <v>169.2</v>
      </c>
      <c r="AL79" s="3">
        <v>5.1999999999999998E-2</v>
      </c>
    </row>
    <row r="80" spans="1:38" x14ac:dyDescent="0.2">
      <c r="A80" s="1" t="s">
        <v>9</v>
      </c>
      <c r="B80" s="2">
        <v>167.6</v>
      </c>
      <c r="C80" s="3">
        <v>-1.0999999999999999E-2</v>
      </c>
      <c r="D80" s="2"/>
      <c r="E80" s="3">
        <v>6.6000000000000003E-2</v>
      </c>
      <c r="F80" s="3">
        <v>-0.34699999999999998</v>
      </c>
      <c r="G80" s="3">
        <v>8.1000000000000003E-2</v>
      </c>
      <c r="H80" s="3">
        <v>0.16600000000000001</v>
      </c>
      <c r="I80" s="3">
        <v>0</v>
      </c>
      <c r="J80" s="3">
        <v>-0.14899999999999999</v>
      </c>
      <c r="K80" s="3">
        <v>-0.154</v>
      </c>
      <c r="L80" s="3">
        <v>0.27600000000000002</v>
      </c>
      <c r="M80" s="2"/>
      <c r="N80" s="2">
        <v>143.69999999999999</v>
      </c>
      <c r="O80" s="3">
        <v>4.7E-2</v>
      </c>
      <c r="P80" s="2">
        <v>117</v>
      </c>
      <c r="Q80" s="3">
        <v>1.2999999999999999E-2</v>
      </c>
      <c r="R80" s="2">
        <v>141</v>
      </c>
      <c r="S80" s="3">
        <v>8.0000000000000002E-3</v>
      </c>
      <c r="T80" s="2">
        <v>164.6</v>
      </c>
      <c r="U80" s="3">
        <v>3.2000000000000001E-2</v>
      </c>
      <c r="V80" s="2">
        <v>167.8</v>
      </c>
      <c r="W80" s="3">
        <v>2.8000000000000001E-2</v>
      </c>
      <c r="X80" s="2">
        <v>176.8</v>
      </c>
      <c r="Y80" s="3">
        <v>-4.8000000000000001E-2</v>
      </c>
      <c r="Z80" s="2"/>
      <c r="AA80" s="2">
        <v>162.1</v>
      </c>
      <c r="AB80" s="3">
        <v>-3.9E-2</v>
      </c>
      <c r="AC80" s="2">
        <v>165.7</v>
      </c>
      <c r="AD80" s="3">
        <v>-2.5999999999999999E-2</v>
      </c>
      <c r="AE80" s="2">
        <v>170.5</v>
      </c>
      <c r="AF80" s="3">
        <v>-4.4999999999999998E-2</v>
      </c>
      <c r="AG80" s="2">
        <v>166.8</v>
      </c>
      <c r="AH80" s="3">
        <v>-8.9999999999999993E-3</v>
      </c>
      <c r="AI80" s="2">
        <v>168</v>
      </c>
      <c r="AJ80" s="3">
        <v>2.1000000000000001E-2</v>
      </c>
      <c r="AK80" s="2">
        <v>168</v>
      </c>
      <c r="AL80" s="3">
        <v>0.02</v>
      </c>
    </row>
    <row r="81" spans="1:38" x14ac:dyDescent="0.2">
      <c r="A81" s="1" t="s">
        <v>8</v>
      </c>
      <c r="B81" s="2">
        <v>166.8</v>
      </c>
      <c r="C81" s="3">
        <v>-2.5999999999999999E-2</v>
      </c>
      <c r="D81" s="2"/>
      <c r="E81" s="3">
        <v>2.4E-2</v>
      </c>
      <c r="F81" s="3">
        <v>-0.27200000000000002</v>
      </c>
      <c r="G81" s="3">
        <v>8.3000000000000004E-2</v>
      </c>
      <c r="H81" s="3">
        <v>0.13900000000000001</v>
      </c>
      <c r="I81" s="3">
        <v>0</v>
      </c>
      <c r="J81" s="3">
        <v>-0.127</v>
      </c>
      <c r="K81" s="3">
        <v>-0.16</v>
      </c>
      <c r="L81" s="3">
        <v>0.16300000000000001</v>
      </c>
      <c r="M81" s="2"/>
      <c r="N81" s="2">
        <v>142.6</v>
      </c>
      <c r="O81" s="3">
        <v>2.3E-2</v>
      </c>
      <c r="P81" s="2">
        <v>117</v>
      </c>
      <c r="Q81" s="3">
        <v>3.0000000000000001E-3</v>
      </c>
      <c r="R81" s="2">
        <v>140.19999999999999</v>
      </c>
      <c r="S81" s="3">
        <v>-8.9999999999999993E-3</v>
      </c>
      <c r="T81" s="2">
        <v>162.80000000000001</v>
      </c>
      <c r="U81" s="3">
        <v>4.0000000000000001E-3</v>
      </c>
      <c r="V81" s="2">
        <v>166</v>
      </c>
      <c r="W81" s="3">
        <v>0</v>
      </c>
      <c r="X81" s="2">
        <v>176.9</v>
      </c>
      <c r="Y81" s="3">
        <v>-5.2999999999999999E-2</v>
      </c>
      <c r="Z81" s="2"/>
      <c r="AA81" s="2">
        <v>162.19999999999999</v>
      </c>
      <c r="AB81" s="3">
        <v>-4.3999999999999997E-2</v>
      </c>
      <c r="AC81" s="2">
        <v>165.3</v>
      </c>
      <c r="AD81" s="3">
        <v>-3.6999999999999998E-2</v>
      </c>
      <c r="AE81" s="2">
        <v>170.5</v>
      </c>
      <c r="AF81" s="3">
        <v>-5.0999999999999997E-2</v>
      </c>
      <c r="AG81" s="2">
        <v>165.9</v>
      </c>
      <c r="AH81" s="3">
        <v>-2.5999999999999999E-2</v>
      </c>
      <c r="AI81" s="2">
        <v>166.6</v>
      </c>
      <c r="AJ81" s="3">
        <v>-3.0000000000000001E-3</v>
      </c>
      <c r="AK81" s="2">
        <v>166.6</v>
      </c>
      <c r="AL81" s="3">
        <v>-5.0000000000000001E-3</v>
      </c>
    </row>
    <row r="82" spans="1:38" x14ac:dyDescent="0.2">
      <c r="A82" s="1" t="s">
        <v>7</v>
      </c>
      <c r="B82" s="2">
        <v>165.1</v>
      </c>
      <c r="C82" s="3">
        <v>-3.1E-2</v>
      </c>
      <c r="D82" s="2"/>
      <c r="E82" s="3">
        <v>-2.1999999999999999E-2</v>
      </c>
      <c r="F82" s="3">
        <v>-0.124</v>
      </c>
      <c r="G82" s="3">
        <v>6.8000000000000005E-2</v>
      </c>
      <c r="H82" s="3">
        <v>0.111</v>
      </c>
      <c r="I82" s="3">
        <v>0</v>
      </c>
      <c r="J82" s="3">
        <v>-6.0000000000000001E-3</v>
      </c>
      <c r="K82" s="3">
        <v>-0.13</v>
      </c>
      <c r="L82" s="3">
        <v>-4.2000000000000003E-2</v>
      </c>
      <c r="M82" s="2"/>
      <c r="N82" s="2">
        <v>141.19999999999999</v>
      </c>
      <c r="O82" s="3">
        <v>-5.0000000000000001E-3</v>
      </c>
      <c r="P82" s="2">
        <v>116.7</v>
      </c>
      <c r="Q82" s="3">
        <v>-4.0000000000000001E-3</v>
      </c>
      <c r="R82" s="2">
        <v>139</v>
      </c>
      <c r="S82" s="3">
        <v>-0.02</v>
      </c>
      <c r="T82" s="2">
        <v>160.4</v>
      </c>
      <c r="U82" s="3">
        <v>-2.1999999999999999E-2</v>
      </c>
      <c r="V82" s="2">
        <v>163.5</v>
      </c>
      <c r="W82" s="3">
        <v>-2.3E-2</v>
      </c>
      <c r="X82" s="2">
        <v>175.8</v>
      </c>
      <c r="Y82" s="3">
        <v>-4.1000000000000002E-2</v>
      </c>
      <c r="Z82" s="2"/>
      <c r="AA82" s="2">
        <v>161.30000000000001</v>
      </c>
      <c r="AB82" s="3">
        <v>-3.5000000000000003E-2</v>
      </c>
      <c r="AC82" s="2">
        <v>163.80000000000001</v>
      </c>
      <c r="AD82" s="3">
        <v>-3.5000000000000003E-2</v>
      </c>
      <c r="AE82" s="2">
        <v>169.4</v>
      </c>
      <c r="AF82" s="3">
        <v>-0.04</v>
      </c>
      <c r="AG82" s="2">
        <v>164.1</v>
      </c>
      <c r="AH82" s="3">
        <v>-3.2000000000000001E-2</v>
      </c>
      <c r="AI82" s="2">
        <v>164.4</v>
      </c>
      <c r="AJ82" s="3">
        <v>-2.1999999999999999E-2</v>
      </c>
      <c r="AK82" s="2">
        <v>164.7</v>
      </c>
      <c r="AL82" s="3">
        <v>-2.1999999999999999E-2</v>
      </c>
    </row>
    <row r="83" spans="1:38" x14ac:dyDescent="0.2">
      <c r="A83" s="1" t="s">
        <v>6</v>
      </c>
      <c r="B83" s="2">
        <v>165.2</v>
      </c>
      <c r="C83" s="3">
        <v>-2.8000000000000001E-2</v>
      </c>
      <c r="D83" s="2"/>
      <c r="E83" s="3">
        <v>-0.05</v>
      </c>
      <c r="F83" s="3">
        <v>2.5000000000000001E-2</v>
      </c>
      <c r="G83" s="3">
        <v>5.5E-2</v>
      </c>
      <c r="H83" s="3">
        <v>0.104</v>
      </c>
      <c r="I83" s="3">
        <v>0</v>
      </c>
      <c r="J83" s="3">
        <v>9.6000000000000002E-2</v>
      </c>
      <c r="K83" s="3">
        <v>-4.8000000000000001E-2</v>
      </c>
      <c r="L83" s="3">
        <v>-7.3999999999999996E-2</v>
      </c>
      <c r="M83" s="2"/>
      <c r="N83" s="2">
        <v>140.9</v>
      </c>
      <c r="O83" s="3">
        <v>-0.02</v>
      </c>
      <c r="P83" s="2">
        <v>116.9</v>
      </c>
      <c r="Q83" s="3">
        <v>-2E-3</v>
      </c>
      <c r="R83" s="2">
        <v>138.9</v>
      </c>
      <c r="S83" s="3">
        <v>-0.02</v>
      </c>
      <c r="T83" s="2">
        <v>159.9</v>
      </c>
      <c r="U83" s="3">
        <v>-3.4000000000000002E-2</v>
      </c>
      <c r="V83" s="2">
        <v>163</v>
      </c>
      <c r="W83" s="3">
        <v>-3.4000000000000002E-2</v>
      </c>
      <c r="X83" s="2">
        <v>176.6</v>
      </c>
      <c r="Y83" s="3">
        <v>-2.5000000000000001E-2</v>
      </c>
      <c r="Z83" s="2"/>
      <c r="AA83" s="2">
        <v>161.9</v>
      </c>
      <c r="AB83" s="3">
        <v>-2.1000000000000001E-2</v>
      </c>
      <c r="AC83" s="2">
        <v>164.2</v>
      </c>
      <c r="AD83" s="3">
        <v>-2.7E-2</v>
      </c>
      <c r="AE83" s="2">
        <v>170</v>
      </c>
      <c r="AF83" s="3">
        <v>-2.5000000000000001E-2</v>
      </c>
      <c r="AG83" s="2">
        <v>164.2</v>
      </c>
      <c r="AH83" s="3">
        <v>-2.9000000000000001E-2</v>
      </c>
      <c r="AI83" s="2">
        <v>164.1</v>
      </c>
      <c r="AJ83" s="3">
        <v>-3.1E-2</v>
      </c>
      <c r="AK83" s="2">
        <v>164.4</v>
      </c>
      <c r="AL83" s="3">
        <v>-2.8000000000000001E-2</v>
      </c>
    </row>
    <row r="84" spans="1:38" x14ac:dyDescent="0.2">
      <c r="A84" s="1" t="s">
        <v>5</v>
      </c>
      <c r="B84" s="2">
        <v>162.9</v>
      </c>
      <c r="C84" s="3">
        <v>-2.8000000000000001E-2</v>
      </c>
      <c r="D84" s="2"/>
      <c r="E84" s="3">
        <v>-6.3E-2</v>
      </c>
      <c r="F84" s="3">
        <v>0.127</v>
      </c>
      <c r="G84" s="3">
        <v>4.8000000000000001E-2</v>
      </c>
      <c r="H84" s="3">
        <v>6.2E-2</v>
      </c>
      <c r="I84" s="3">
        <v>0</v>
      </c>
      <c r="J84" s="3">
        <v>0.121</v>
      </c>
      <c r="K84" s="3">
        <v>-4.1000000000000002E-2</v>
      </c>
      <c r="L84" s="3">
        <v>1.0999999999999999E-2</v>
      </c>
      <c r="M84" s="2"/>
      <c r="N84" s="2">
        <v>139.9</v>
      </c>
      <c r="O84" s="3">
        <v>-2.5999999999999999E-2</v>
      </c>
      <c r="P84" s="2">
        <v>116.6</v>
      </c>
      <c r="Q84" s="3">
        <v>-3.0000000000000001E-3</v>
      </c>
      <c r="R84" s="2">
        <v>137.6</v>
      </c>
      <c r="S84" s="3">
        <v>-2.4E-2</v>
      </c>
      <c r="T84" s="2">
        <v>157.9</v>
      </c>
      <c r="U84" s="3">
        <v>-4.1000000000000002E-2</v>
      </c>
      <c r="V84" s="2">
        <v>160.9</v>
      </c>
      <c r="W84" s="3">
        <v>-4.1000000000000002E-2</v>
      </c>
      <c r="X84" s="2">
        <v>173.6</v>
      </c>
      <c r="Y84" s="3">
        <v>-1.7999999999999999E-2</v>
      </c>
      <c r="Z84" s="2"/>
      <c r="AA84" s="2">
        <v>159.6</v>
      </c>
      <c r="AB84" s="3">
        <v>-1.6E-2</v>
      </c>
      <c r="AC84" s="2">
        <v>161.69999999999999</v>
      </c>
      <c r="AD84" s="3">
        <v>-2.4E-2</v>
      </c>
      <c r="AE84" s="2">
        <v>167.2</v>
      </c>
      <c r="AF84" s="3">
        <v>-1.9E-2</v>
      </c>
      <c r="AG84" s="2">
        <v>161.80000000000001</v>
      </c>
      <c r="AH84" s="3">
        <v>-0.03</v>
      </c>
      <c r="AI84" s="2">
        <v>162</v>
      </c>
      <c r="AJ84" s="3">
        <v>-3.5999999999999997E-2</v>
      </c>
      <c r="AK84" s="2">
        <v>162.30000000000001</v>
      </c>
      <c r="AL84" s="3">
        <v>-3.4000000000000002E-2</v>
      </c>
    </row>
    <row r="85" spans="1:38" x14ac:dyDescent="0.2">
      <c r="A85" s="1" t="s">
        <v>4</v>
      </c>
      <c r="B85" s="2">
        <v>162.19999999999999</v>
      </c>
      <c r="C85" s="3">
        <v>-2.8000000000000001E-2</v>
      </c>
      <c r="D85" s="2"/>
      <c r="E85" s="3">
        <v>-6.3E-2</v>
      </c>
      <c r="F85" s="3">
        <v>9.1999999999999998E-2</v>
      </c>
      <c r="G85" s="3">
        <v>3.2000000000000001E-2</v>
      </c>
      <c r="H85" s="3">
        <v>3.1E-2</v>
      </c>
      <c r="I85" s="3">
        <v>0</v>
      </c>
      <c r="J85" s="3">
        <v>0.12</v>
      </c>
      <c r="K85" s="3">
        <v>8.9999999999999993E-3</v>
      </c>
      <c r="L85" s="3">
        <v>2.4E-2</v>
      </c>
      <c r="M85" s="2"/>
      <c r="N85" s="2">
        <v>138.80000000000001</v>
      </c>
      <c r="O85" s="3">
        <v>-2.7E-2</v>
      </c>
      <c r="P85" s="2">
        <v>116.8</v>
      </c>
      <c r="Q85" s="3">
        <v>-2E-3</v>
      </c>
      <c r="R85" s="2">
        <v>137.30000000000001</v>
      </c>
      <c r="S85" s="3">
        <v>-2.1000000000000001E-2</v>
      </c>
      <c r="T85" s="2">
        <v>156.5</v>
      </c>
      <c r="U85" s="3">
        <v>-3.9E-2</v>
      </c>
      <c r="V85" s="2">
        <v>159.6</v>
      </c>
      <c r="W85" s="3">
        <v>-3.9E-2</v>
      </c>
      <c r="X85" s="2">
        <v>173.4</v>
      </c>
      <c r="Y85" s="3">
        <v>-0.02</v>
      </c>
      <c r="Z85" s="2"/>
      <c r="AA85" s="2">
        <v>159.5</v>
      </c>
      <c r="AB85" s="3">
        <v>-1.7000000000000001E-2</v>
      </c>
      <c r="AC85" s="2">
        <v>161.30000000000001</v>
      </c>
      <c r="AD85" s="3">
        <v>-2.4E-2</v>
      </c>
      <c r="AE85" s="2">
        <v>167.1</v>
      </c>
      <c r="AF85" s="3">
        <v>-0.02</v>
      </c>
      <c r="AG85" s="2">
        <v>161.1</v>
      </c>
      <c r="AH85" s="3">
        <v>-2.9000000000000001E-2</v>
      </c>
      <c r="AI85" s="2">
        <v>160.69999999999999</v>
      </c>
      <c r="AJ85" s="3">
        <v>-3.5000000000000003E-2</v>
      </c>
      <c r="AK85" s="2">
        <v>161.30000000000001</v>
      </c>
      <c r="AL85" s="3">
        <v>-3.2000000000000001E-2</v>
      </c>
    </row>
    <row r="86" spans="1:38" x14ac:dyDescent="0.2">
      <c r="A86" s="1" t="s">
        <v>3</v>
      </c>
      <c r="B86" s="2">
        <v>163.1</v>
      </c>
      <c r="C86" s="3">
        <v>-1.2E-2</v>
      </c>
      <c r="D86" s="2"/>
      <c r="E86" s="3">
        <v>-4.4999999999999998E-2</v>
      </c>
      <c r="F86" s="3">
        <v>8.1000000000000003E-2</v>
      </c>
      <c r="G86" s="3">
        <v>2.9000000000000001E-2</v>
      </c>
      <c r="H86" s="3">
        <v>1.0999999999999999E-2</v>
      </c>
      <c r="I86" s="3">
        <v>0</v>
      </c>
      <c r="J86" s="3">
        <v>0.152</v>
      </c>
      <c r="K86" s="3">
        <v>0.02</v>
      </c>
      <c r="L86" s="3">
        <v>8.2000000000000003E-2</v>
      </c>
      <c r="M86" s="2"/>
      <c r="N86" s="2">
        <v>139.1</v>
      </c>
      <c r="O86" s="3">
        <v>-1.4E-2</v>
      </c>
      <c r="P86" s="2">
        <v>117.4</v>
      </c>
      <c r="Q86" s="3">
        <v>6.0000000000000001E-3</v>
      </c>
      <c r="R86" s="2">
        <v>137.9</v>
      </c>
      <c r="S86" s="3">
        <v>-8.0000000000000002E-3</v>
      </c>
      <c r="T86" s="2">
        <v>156.80000000000001</v>
      </c>
      <c r="U86" s="3">
        <v>-2.1999999999999999E-2</v>
      </c>
      <c r="V86" s="2">
        <v>160</v>
      </c>
      <c r="W86" s="3">
        <v>-2.1999999999999999E-2</v>
      </c>
      <c r="X86" s="2">
        <v>174.9</v>
      </c>
      <c r="Y86" s="3">
        <v>-5.0000000000000001E-3</v>
      </c>
      <c r="Z86" s="2"/>
      <c r="AA86" s="2">
        <v>160.6</v>
      </c>
      <c r="AB86" s="3">
        <v>-4.0000000000000001E-3</v>
      </c>
      <c r="AC86" s="2">
        <v>162.1</v>
      </c>
      <c r="AD86" s="3">
        <v>-1.0999999999999999E-2</v>
      </c>
      <c r="AE86" s="2">
        <v>168.3</v>
      </c>
      <c r="AF86" s="3">
        <v>-6.0000000000000001E-3</v>
      </c>
      <c r="AG86" s="2">
        <v>161.9</v>
      </c>
      <c r="AH86" s="3">
        <v>-1.4E-2</v>
      </c>
      <c r="AI86" s="2">
        <v>161.19999999999999</v>
      </c>
      <c r="AJ86" s="3">
        <v>-1.9E-2</v>
      </c>
      <c r="AK86" s="2">
        <v>162.19999999999999</v>
      </c>
      <c r="AL86" s="3">
        <v>-1.4999999999999999E-2</v>
      </c>
    </row>
    <row r="87" spans="1:38" x14ac:dyDescent="0.2">
      <c r="A87" s="1" t="s">
        <v>2</v>
      </c>
      <c r="B87" s="2">
        <v>164.3</v>
      </c>
      <c r="C87" s="3">
        <v>-6.0000000000000001E-3</v>
      </c>
      <c r="D87" s="2"/>
      <c r="E87" s="3">
        <v>-3.3000000000000002E-2</v>
      </c>
      <c r="F87" s="3">
        <v>7.1999999999999995E-2</v>
      </c>
      <c r="G87" s="3">
        <v>1.4E-2</v>
      </c>
      <c r="H87" s="3">
        <v>-2.5999999999999999E-2</v>
      </c>
      <c r="I87" s="3">
        <v>0</v>
      </c>
      <c r="J87" s="3">
        <v>0.13900000000000001</v>
      </c>
      <c r="K87" s="3">
        <v>1.4E-2</v>
      </c>
      <c r="L87" s="3">
        <v>0.16700000000000001</v>
      </c>
      <c r="M87" s="2"/>
      <c r="N87" s="2">
        <v>139.5</v>
      </c>
      <c r="O87" s="3">
        <v>-0.01</v>
      </c>
      <c r="P87" s="2">
        <v>117.6</v>
      </c>
      <c r="Q87" s="3">
        <v>6.0000000000000001E-3</v>
      </c>
      <c r="R87" s="2">
        <v>138.4</v>
      </c>
      <c r="S87" s="3">
        <v>-3.0000000000000001E-3</v>
      </c>
      <c r="T87" s="2">
        <v>157.6</v>
      </c>
      <c r="U87" s="3">
        <v>-1.4E-2</v>
      </c>
      <c r="V87" s="2">
        <v>160.80000000000001</v>
      </c>
      <c r="W87" s="3">
        <v>-1.4E-2</v>
      </c>
      <c r="X87" s="2">
        <v>176.7</v>
      </c>
      <c r="Y87" s="3">
        <v>1E-3</v>
      </c>
      <c r="Z87" s="2"/>
      <c r="AA87" s="2">
        <v>162</v>
      </c>
      <c r="AB87" s="3">
        <v>1E-3</v>
      </c>
      <c r="AC87" s="2">
        <v>163.4</v>
      </c>
      <c r="AD87" s="3">
        <v>-5.0000000000000001E-3</v>
      </c>
      <c r="AE87" s="2">
        <v>169.9</v>
      </c>
      <c r="AF87" s="3">
        <v>0</v>
      </c>
      <c r="AG87" s="2">
        <v>163.1</v>
      </c>
      <c r="AH87" s="3">
        <v>-7.0000000000000001E-3</v>
      </c>
      <c r="AI87" s="2">
        <v>162.19999999999999</v>
      </c>
      <c r="AJ87" s="3">
        <v>-1.0999999999999999E-2</v>
      </c>
      <c r="AK87" s="2">
        <v>163.19999999999999</v>
      </c>
      <c r="AL87" s="3">
        <v>-7.0000000000000001E-3</v>
      </c>
    </row>
    <row r="88" spans="1:38" x14ac:dyDescent="0.2">
      <c r="A88" s="1" t="s">
        <v>1</v>
      </c>
      <c r="B88" s="2">
        <v>164.4</v>
      </c>
      <c r="C88" s="3">
        <v>0.01</v>
      </c>
      <c r="D88" s="2"/>
      <c r="E88" s="3">
        <v>-7.0000000000000001E-3</v>
      </c>
      <c r="F88" s="3">
        <v>2.4E-2</v>
      </c>
      <c r="G88" s="3">
        <v>1.2E-2</v>
      </c>
      <c r="H88" s="3">
        <v>-2.1999999999999999E-2</v>
      </c>
      <c r="I88" s="3">
        <v>0</v>
      </c>
      <c r="J88" s="3">
        <v>0.16</v>
      </c>
      <c r="K88" s="3">
        <v>5.5E-2</v>
      </c>
      <c r="L88" s="3">
        <v>0.122</v>
      </c>
      <c r="M88" s="2"/>
      <c r="N88" s="2">
        <v>140.6</v>
      </c>
      <c r="O88" s="3">
        <v>5.0000000000000001E-3</v>
      </c>
      <c r="P88" s="2">
        <v>118.4</v>
      </c>
      <c r="Q88" s="3">
        <v>1.4999999999999999E-2</v>
      </c>
      <c r="R88" s="2">
        <v>139.30000000000001</v>
      </c>
      <c r="S88" s="3">
        <v>1.2E-2</v>
      </c>
      <c r="T88" s="2">
        <v>158.80000000000001</v>
      </c>
      <c r="U88" s="3">
        <v>6.0000000000000001E-3</v>
      </c>
      <c r="V88" s="2">
        <v>162.1</v>
      </c>
      <c r="W88" s="3">
        <v>7.0000000000000001E-3</v>
      </c>
      <c r="X88" s="2">
        <v>175.6</v>
      </c>
      <c r="Y88" s="3">
        <v>1.2E-2</v>
      </c>
      <c r="Z88" s="2"/>
      <c r="AA88" s="2">
        <v>161.19999999999999</v>
      </c>
      <c r="AB88" s="3">
        <v>0.01</v>
      </c>
      <c r="AC88" s="2">
        <v>163</v>
      </c>
      <c r="AD88" s="3">
        <v>8.0000000000000002E-3</v>
      </c>
      <c r="AE88" s="2">
        <v>169</v>
      </c>
      <c r="AF88" s="3">
        <v>1.0999999999999999E-2</v>
      </c>
      <c r="AG88" s="2">
        <v>163.30000000000001</v>
      </c>
      <c r="AH88" s="3">
        <v>8.9999999999999993E-3</v>
      </c>
      <c r="AI88" s="2">
        <v>163.1</v>
      </c>
      <c r="AJ88" s="3">
        <v>7.0000000000000001E-3</v>
      </c>
      <c r="AK88" s="2">
        <v>164.3</v>
      </c>
      <c r="AL88" s="3">
        <v>1.2E-2</v>
      </c>
    </row>
    <row r="89" spans="1:38" x14ac:dyDescent="0.2">
      <c r="A89" s="1" t="s">
        <v>0</v>
      </c>
      <c r="B89" s="2">
        <v>165.8</v>
      </c>
      <c r="C89" s="3">
        <v>2.1999999999999999E-2</v>
      </c>
      <c r="D89" s="2"/>
      <c r="E89" s="3">
        <v>1.6E-2</v>
      </c>
      <c r="F89" s="3">
        <v>-4.0000000000000001E-3</v>
      </c>
      <c r="G89" s="3">
        <v>1.4999999999999999E-2</v>
      </c>
      <c r="H89" s="3">
        <v>-1.2E-2</v>
      </c>
      <c r="I89" s="3">
        <v>0</v>
      </c>
      <c r="J89" s="3">
        <v>0.17299999999999999</v>
      </c>
      <c r="K89" s="3">
        <v>1.6E-2</v>
      </c>
      <c r="L89" s="3">
        <v>0.246</v>
      </c>
      <c r="M89" s="2"/>
      <c r="N89" s="2">
        <v>141.6</v>
      </c>
      <c r="O89" s="3">
        <v>0.02</v>
      </c>
      <c r="P89" s="2">
        <v>119.2</v>
      </c>
      <c r="Q89" s="3">
        <v>2.1000000000000001E-2</v>
      </c>
      <c r="R89" s="2">
        <v>140.4</v>
      </c>
      <c r="S89" s="3">
        <v>2.3E-2</v>
      </c>
      <c r="T89" s="2">
        <v>160.1</v>
      </c>
      <c r="U89" s="3">
        <v>2.3E-2</v>
      </c>
      <c r="V89" s="2">
        <v>163.4</v>
      </c>
      <c r="W89" s="3">
        <v>2.4E-2</v>
      </c>
      <c r="X89" s="2">
        <v>177.2</v>
      </c>
      <c r="Y89" s="3">
        <v>2.1999999999999999E-2</v>
      </c>
      <c r="Z89" s="2"/>
      <c r="AA89" s="2">
        <v>162.5</v>
      </c>
      <c r="AB89" s="3">
        <v>1.9E-2</v>
      </c>
      <c r="AC89" s="2">
        <v>164.2</v>
      </c>
      <c r="AD89" s="3">
        <v>1.7999999999999999E-2</v>
      </c>
      <c r="AE89" s="2">
        <v>170.5</v>
      </c>
      <c r="AF89" s="3">
        <v>0.02</v>
      </c>
      <c r="AG89" s="2">
        <v>164.6</v>
      </c>
      <c r="AH89" s="3">
        <v>2.1999999999999999E-2</v>
      </c>
      <c r="AI89" s="2">
        <v>164.4</v>
      </c>
      <c r="AJ89" s="3">
        <v>2.3E-2</v>
      </c>
      <c r="AK89" s="2">
        <v>166</v>
      </c>
      <c r="AL89" s="3">
        <v>2.9000000000000001E-2</v>
      </c>
    </row>
    <row r="90" spans="1:38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38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38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38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38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38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38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2:26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2:26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2:26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2:26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2:26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2:26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2:26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2:26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2:26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2:26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2:26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2:26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2:26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2:26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2:26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2:26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2:26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2:26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2:26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2:26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2:26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2:26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2:26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2:26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2:26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2:26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2:26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2:26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2:26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2:26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2:26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2:26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2:26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2:26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6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6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2:26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2:26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2:26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2:26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2:26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2:26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2:26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2:26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2:26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2:26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2:26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2:26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2:26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2:26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2:26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2:26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2:26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2:26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2:26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2:26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2:26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2:26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2:26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2:26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2:26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2:26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2:26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2:26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2:26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2:26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2:26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2:26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2:26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2:26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2:26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2:26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2:26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2:26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2:26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2:26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2:26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2:26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2:26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2:26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2:26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Immenkötter</dc:creator>
  <cp:lastModifiedBy>Philipp Immenkötter</cp:lastModifiedBy>
  <dcterms:created xsi:type="dcterms:W3CDTF">2025-02-14T09:00:49Z</dcterms:created>
  <dcterms:modified xsi:type="dcterms:W3CDTF">2025-02-14T09:01:31Z</dcterms:modified>
</cp:coreProperties>
</file>